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8" i="1" l="1"/>
  <c r="D55" i="1"/>
  <c r="D52" i="1"/>
  <c r="D50" i="1"/>
  <c r="D48" i="1"/>
  <c r="D46" i="1" l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<sst xmlns="http://schemas.openxmlformats.org/spreadsheetml/2006/main" count="155" uniqueCount="83">
  <si>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</si>
  <si>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</si>
  <si>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</si>
  <si>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</si>
  <si>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</si>
  <si>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</si>
  <si>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</si>
  <si>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</si>
  <si>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ŠKOLA PRIMIJENJENE UMJETNOSTI I DIZAJNA_x000D_
PERIVOJ VLADIMIRA NAZORA 3/3_x000D_
ZADAR_x000D_
Tel: +385(23)212228   Fax: +385(23)224053_x000D_
OIB: 79847047685_x000D_
Mail: tekstilna-skola@zd.t-com.hr_x000D_
IBAN: HR4424020061800013007</t>
  </si>
  <si>
    <t>Isplata Sredstava Za Razdoblje: 01.08.2026 Do 31.08.2026</t>
  </si>
  <si>
    <t>Vodovod d.o.o.</t>
  </si>
  <si>
    <t>89406825003</t>
  </si>
  <si>
    <t>23000 Zadar</t>
  </si>
  <si>
    <t xml:space="preserve">KOMUNALNE USLUGE                                                                                                                                      </t>
  </si>
  <si>
    <t>ŠKOLA PRIMIJENJENE UMJETNOSTI I DIZAJNA</t>
  </si>
  <si>
    <t>Ukupno:</t>
  </si>
  <si>
    <t>HP-HRVATSKA POŠTA D.D.</t>
  </si>
  <si>
    <t>87311810356</t>
  </si>
  <si>
    <t>ZAGREB</t>
  </si>
  <si>
    <t xml:space="preserve">USLUGE TELEFONA, POŠTE I PRIJEVOZA                                                                                                                    </t>
  </si>
  <si>
    <t>FINA</t>
  </si>
  <si>
    <t>85821130368</t>
  </si>
  <si>
    <t xml:space="preserve">OSTALE USLUGE                                                                                                                                         </t>
  </si>
  <si>
    <t>�ISTO�A d.o.o</t>
  </si>
  <si>
    <t>84923155727</t>
  </si>
  <si>
    <t xml:space="preserve"> Zadar</t>
  </si>
  <si>
    <t>ARIJA NOVA D.O.O.</t>
  </si>
  <si>
    <t>83573049849</t>
  </si>
  <si>
    <t>ZADAR</t>
  </si>
  <si>
    <t xml:space="preserve">USLUGE TEKUĆEG I INVESTICIJSKOG ODRŽAVANJA                                                                                                            </t>
  </si>
  <si>
    <t>AP-SPLIT d.o.o.</t>
  </si>
  <si>
    <t>82888704837</t>
  </si>
  <si>
    <t>Split</t>
  </si>
  <si>
    <t>Hrvatski Telekom d.d.</t>
  </si>
  <si>
    <t>81793146560</t>
  </si>
  <si>
    <t>10135 Zagreb</t>
  </si>
  <si>
    <t>NASADI d.o.o.</t>
  </si>
  <si>
    <t>76576861981</t>
  </si>
  <si>
    <t xml:space="preserve">OSTALI NESPOMENUTI RASHODI POSLOVANJA                                                                                                                 </t>
  </si>
  <si>
    <t>PEVEC d.d.</t>
  </si>
  <si>
    <t>73660371074</t>
  </si>
  <si>
    <t xml:space="preserve">10360 SESVETE                          </t>
  </si>
  <si>
    <t xml:space="preserve">MATERIJAL I DIJELOVI ZA TEKUĆE I INVESTICIJSKO ODRŽAVANJE                                                                                             </t>
  </si>
  <si>
    <t>OPTIMUS LAB. d.o.o.</t>
  </si>
  <si>
    <t>71981294715</t>
  </si>
  <si>
    <t>Čakovec</t>
  </si>
  <si>
    <t xml:space="preserve">RAČUNALNE USLUGE                                                                                                                                      </t>
  </si>
  <si>
    <t>NAKLADA SLAP d.o.o.</t>
  </si>
  <si>
    <t>70108447975</t>
  </si>
  <si>
    <t>10450 Jastrebarsko</t>
  </si>
  <si>
    <t xml:space="preserve">UREDSKI MATERIJAL I OSTALI MATERIJALNI RASHODI                                                                                                        </t>
  </si>
  <si>
    <t>HEP- OPSKRBA D.O.O.</t>
  </si>
  <si>
    <t>63073332379</t>
  </si>
  <si>
    <t xml:space="preserve">ENERGIJA                                                                                                                                              </t>
  </si>
  <si>
    <t>SPAM OBRT ZA INFORMATIČKE USLUGE I SAVJETOVANJE</t>
  </si>
  <si>
    <t>60435757511</t>
  </si>
  <si>
    <t>23207 TURANJ</t>
  </si>
  <si>
    <t>E STORE j.d.o.o.</t>
  </si>
  <si>
    <t>53097723816</t>
  </si>
  <si>
    <t>FOTO VIDEO G, vl. Eugen Kogoj</t>
  </si>
  <si>
    <t>39550407043</t>
  </si>
  <si>
    <t>A1 HRVATSKA d.o.o.</t>
  </si>
  <si>
    <t>29524210204</t>
  </si>
  <si>
    <t>LOTUS</t>
  </si>
  <si>
    <t>18770244273</t>
  </si>
  <si>
    <t>ADRIATICINFO</t>
  </si>
  <si>
    <t>18445912889</t>
  </si>
  <si>
    <t>Zadar</t>
  </si>
  <si>
    <t>OPTI PRINT ADRIA</t>
  </si>
  <si>
    <t>11469787133</t>
  </si>
  <si>
    <t xml:space="preserve">ZAKUPNINE I NAJAMNINE                                                                                                                                 </t>
  </si>
  <si>
    <t>EDUPOINT D.O.O.</t>
  </si>
  <si>
    <t>05576763947</t>
  </si>
  <si>
    <t xml:space="preserve">INTELEKTUALNE I OSOBNE USLUGE                                                                                                                         </t>
  </si>
  <si>
    <t xml:space="preserve">SLUŽBENA PUTOVANJA                                                                                                                                    </t>
  </si>
  <si>
    <t>OSTALE NAKNADE TROŠKOVA ZAPOSLENIMA</t>
  </si>
  <si>
    <t>ANA MARIJA JURIČEV MODRINIĆ</t>
  </si>
  <si>
    <t>MILENKO PERICA</t>
  </si>
  <si>
    <t>PUTNI NALOZI 08-26</t>
  </si>
  <si>
    <t>POMOĆNICI U NASTAVI 07-2026</t>
  </si>
  <si>
    <t>DOPRINOSI ZA ZDRAVSTVENO OSIGURANJE</t>
  </si>
  <si>
    <t>PLAĆE ZA ZAPOSLENE</t>
  </si>
  <si>
    <t>COP PLAĆA 07-2026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</si>
</sst>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164" fontId="0" fillId="0" borderId="0" xfId="0" applyNumberFormat="1" applyFont="1" applyBorder="1" applyAlignment="1">
      <alignment horizontal="righ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8"/>
  <sheetViews>
    <sheetView tabSelected="1" zoomScaleNormal="100" workbookViewId="0">
      <selection activeCell="C66" sqref="C6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23.94</v>
      </c>
      <c r="E7" s="10">
        <v>3234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23.94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3.25</v>
      </c>
      <c r="E9" s="10">
        <v>3231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3.25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18</v>
      </c>
      <c r="D11" s="18">
        <v>1.66</v>
      </c>
      <c r="E11" s="10">
        <v>3239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1.66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156.59</v>
      </c>
      <c r="E13" s="10">
        <v>3234</v>
      </c>
      <c r="F13" s="9" t="s">
        <v>13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156.59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28</v>
      </c>
      <c r="D15" s="18">
        <v>350</v>
      </c>
      <c r="E15" s="10">
        <v>3232</v>
      </c>
      <c r="F15" s="9" t="s">
        <v>29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350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32</v>
      </c>
      <c r="D17" s="18">
        <v>139.36000000000001</v>
      </c>
      <c r="E17" s="10">
        <v>3239</v>
      </c>
      <c r="F17" s="9" t="s">
        <v>22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139.36000000000001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35</v>
      </c>
      <c r="D19" s="18">
        <v>125.73</v>
      </c>
      <c r="E19" s="10">
        <v>3231</v>
      </c>
      <c r="F19" s="9" t="s">
        <v>19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125.73</v>
      </c>
      <c r="E20" s="23"/>
      <c r="F20" s="25"/>
      <c r="G20" s="26"/>
    </row>
    <row r="21" spans="1:7" x14ac:dyDescent="0.25">
      <c r="A21" s="9" t="s">
        <v>36</v>
      </c>
      <c r="B21" s="14" t="s">
        <v>37</v>
      </c>
      <c r="C21" s="10" t="s">
        <v>28</v>
      </c>
      <c r="D21" s="18">
        <v>203</v>
      </c>
      <c r="E21" s="10">
        <v>3299</v>
      </c>
      <c r="F21" s="9" t="s">
        <v>38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203</v>
      </c>
      <c r="E22" s="23"/>
      <c r="F22" s="25"/>
      <c r="G22" s="26"/>
    </row>
    <row r="23" spans="1:7" x14ac:dyDescent="0.25">
      <c r="A23" s="9" t="s">
        <v>39</v>
      </c>
      <c r="B23" s="14" t="s">
        <v>40</v>
      </c>
      <c r="C23" s="10" t="s">
        <v>41</v>
      </c>
      <c r="D23" s="18">
        <v>182.79</v>
      </c>
      <c r="E23" s="10">
        <v>3224</v>
      </c>
      <c r="F23" s="9" t="s">
        <v>42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182.79</v>
      </c>
      <c r="E24" s="23"/>
      <c r="F24" s="25"/>
      <c r="G24" s="26"/>
    </row>
    <row r="25" spans="1:7" x14ac:dyDescent="0.25">
      <c r="A25" s="9" t="s">
        <v>43</v>
      </c>
      <c r="B25" s="14" t="s">
        <v>44</v>
      </c>
      <c r="C25" s="10" t="s">
        <v>45</v>
      </c>
      <c r="D25" s="18">
        <v>292.5</v>
      </c>
      <c r="E25" s="10">
        <v>3238</v>
      </c>
      <c r="F25" s="9" t="s">
        <v>46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292.5</v>
      </c>
      <c r="E26" s="23"/>
      <c r="F26" s="25"/>
      <c r="G26" s="26"/>
    </row>
    <row r="27" spans="1:7" x14ac:dyDescent="0.25">
      <c r="A27" s="9" t="s">
        <v>47</v>
      </c>
      <c r="B27" s="14" t="s">
        <v>48</v>
      </c>
      <c r="C27" s="10" t="s">
        <v>49</v>
      </c>
      <c r="D27" s="18">
        <v>2613.56</v>
      </c>
      <c r="E27" s="10">
        <v>3221</v>
      </c>
      <c r="F27" s="9" t="s">
        <v>50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2613.56</v>
      </c>
      <c r="E28" s="23"/>
      <c r="F28" s="25"/>
      <c r="G28" s="26"/>
    </row>
    <row r="29" spans="1:7" x14ac:dyDescent="0.25">
      <c r="A29" s="9" t="s">
        <v>51</v>
      </c>
      <c r="B29" s="14" t="s">
        <v>52</v>
      </c>
      <c r="C29" s="10" t="s">
        <v>18</v>
      </c>
      <c r="D29" s="18">
        <v>439.96</v>
      </c>
      <c r="E29" s="10">
        <v>3223</v>
      </c>
      <c r="F29" s="9" t="s">
        <v>53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439.96</v>
      </c>
      <c r="E30" s="23"/>
      <c r="F30" s="25"/>
      <c r="G30" s="26"/>
    </row>
    <row r="31" spans="1:7" x14ac:dyDescent="0.25">
      <c r="A31" s="9" t="s">
        <v>54</v>
      </c>
      <c r="B31" s="14" t="s">
        <v>55</v>
      </c>
      <c r="C31" s="10" t="s">
        <v>56</v>
      </c>
      <c r="D31" s="18">
        <v>630</v>
      </c>
      <c r="E31" s="10">
        <v>3232</v>
      </c>
      <c r="F31" s="9" t="s">
        <v>29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630</v>
      </c>
      <c r="E32" s="23"/>
      <c r="F32" s="25"/>
      <c r="G32" s="26"/>
    </row>
    <row r="33" spans="1:7" x14ac:dyDescent="0.25">
      <c r="A33" s="9" t="s">
        <v>57</v>
      </c>
      <c r="B33" s="14" t="s">
        <v>58</v>
      </c>
      <c r="C33" s="10" t="s">
        <v>28</v>
      </c>
      <c r="D33" s="18">
        <v>217.1</v>
      </c>
      <c r="E33" s="10">
        <v>3221</v>
      </c>
      <c r="F33" s="9" t="s">
        <v>50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217.1</v>
      </c>
      <c r="E34" s="23"/>
      <c r="F34" s="25"/>
      <c r="G34" s="26"/>
    </row>
    <row r="35" spans="1:7" x14ac:dyDescent="0.25">
      <c r="A35" s="9" t="s">
        <v>59</v>
      </c>
      <c r="B35" s="14" t="s">
        <v>60</v>
      </c>
      <c r="C35" s="10" t="s">
        <v>12</v>
      </c>
      <c r="D35" s="18">
        <v>91.8</v>
      </c>
      <c r="E35" s="10">
        <v>3239</v>
      </c>
      <c r="F35" s="9" t="s">
        <v>22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91.8</v>
      </c>
      <c r="E36" s="23"/>
      <c r="F36" s="25"/>
      <c r="G36" s="26"/>
    </row>
    <row r="37" spans="1:7" x14ac:dyDescent="0.25">
      <c r="A37" s="9" t="s">
        <v>61</v>
      </c>
      <c r="B37" s="14" t="s">
        <v>62</v>
      </c>
      <c r="C37" s="10" t="s">
        <v>18</v>
      </c>
      <c r="D37" s="18">
        <v>35</v>
      </c>
      <c r="E37" s="10">
        <v>3231</v>
      </c>
      <c r="F37" s="9" t="s">
        <v>19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35</v>
      </c>
      <c r="E38" s="23"/>
      <c r="F38" s="25"/>
      <c r="G38" s="26"/>
    </row>
    <row r="39" spans="1:7" x14ac:dyDescent="0.25">
      <c r="A39" s="9" t="s">
        <v>63</v>
      </c>
      <c r="B39" s="14" t="s">
        <v>64</v>
      </c>
      <c r="C39" s="10" t="s">
        <v>28</v>
      </c>
      <c r="D39" s="18">
        <v>290</v>
      </c>
      <c r="E39" s="10">
        <v>3239</v>
      </c>
      <c r="F39" s="9" t="s">
        <v>22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290</v>
      </c>
      <c r="E40" s="23"/>
      <c r="F40" s="25"/>
      <c r="G40" s="26"/>
    </row>
    <row r="41" spans="1:7" x14ac:dyDescent="0.25">
      <c r="A41" s="9" t="s">
        <v>65</v>
      </c>
      <c r="B41" s="14" t="s">
        <v>66</v>
      </c>
      <c r="C41" s="10" t="s">
        <v>67</v>
      </c>
      <c r="D41" s="18">
        <v>200</v>
      </c>
      <c r="E41" s="10">
        <v>3232</v>
      </c>
      <c r="F41" s="9" t="s">
        <v>29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200</v>
      </c>
      <c r="E42" s="23"/>
      <c r="F42" s="25"/>
      <c r="G42" s="26"/>
    </row>
    <row r="43" spans="1:7" x14ac:dyDescent="0.25">
      <c r="A43" s="9" t="s">
        <v>68</v>
      </c>
      <c r="B43" s="14" t="s">
        <v>69</v>
      </c>
      <c r="C43" s="10" t="s">
        <v>18</v>
      </c>
      <c r="D43" s="18">
        <v>157.61000000000001</v>
      </c>
      <c r="E43" s="10">
        <v>3235</v>
      </c>
      <c r="F43" s="9" t="s">
        <v>70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157.61000000000001</v>
      </c>
      <c r="E44" s="23"/>
      <c r="F44" s="25"/>
      <c r="G44" s="26"/>
    </row>
    <row r="45" spans="1:7" x14ac:dyDescent="0.25">
      <c r="A45" s="9" t="s">
        <v>71</v>
      </c>
      <c r="B45" s="14" t="s">
        <v>72</v>
      </c>
      <c r="C45" s="10" t="s">
        <v>28</v>
      </c>
      <c r="D45" s="18">
        <v>187.5</v>
      </c>
      <c r="E45" s="10">
        <v>3237</v>
      </c>
      <c r="F45" s="9" t="s">
        <v>73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187.5</v>
      </c>
      <c r="E46" s="23"/>
      <c r="F46" s="25"/>
      <c r="G46" s="26"/>
    </row>
    <row r="47" spans="1:7" x14ac:dyDescent="0.25">
      <c r="A47" s="9" t="s">
        <v>76</v>
      </c>
      <c r="B47" s="14"/>
      <c r="C47" s="10" t="s">
        <v>28</v>
      </c>
      <c r="D47" s="18">
        <v>74.94</v>
      </c>
      <c r="E47" s="10">
        <v>3239</v>
      </c>
      <c r="F47" s="9" t="s">
        <v>22</v>
      </c>
      <c r="G47" s="27" t="s">
        <v>14</v>
      </c>
    </row>
    <row r="48" spans="1:7" ht="15.75" thickBot="1" x14ac:dyDescent="0.3">
      <c r="A48" s="21" t="s">
        <v>15</v>
      </c>
      <c r="B48" s="22"/>
      <c r="C48" s="23"/>
      <c r="D48" s="24">
        <f>SUM(D47:D47)</f>
        <v>74.94</v>
      </c>
      <c r="E48" s="23"/>
      <c r="F48" s="25"/>
      <c r="G48" s="26"/>
    </row>
    <row r="49" spans="1:7" x14ac:dyDescent="0.25">
      <c r="A49" s="9" t="s">
        <v>77</v>
      </c>
      <c r="B49" s="14"/>
      <c r="C49" s="10" t="s">
        <v>28</v>
      </c>
      <c r="D49" s="18">
        <v>44</v>
      </c>
      <c r="E49" s="10">
        <v>3214</v>
      </c>
      <c r="F49" s="9" t="s">
        <v>75</v>
      </c>
      <c r="G49" s="27" t="s">
        <v>14</v>
      </c>
    </row>
    <row r="50" spans="1:7" ht="15.75" thickBot="1" x14ac:dyDescent="0.3">
      <c r="A50" s="21" t="s">
        <v>15</v>
      </c>
      <c r="B50" s="22"/>
      <c r="C50" s="23"/>
      <c r="D50" s="24">
        <f>SUM(D49:D49)</f>
        <v>44</v>
      </c>
      <c r="E50" s="23"/>
      <c r="F50" s="25"/>
      <c r="G50" s="26"/>
    </row>
    <row r="51" spans="1:7" x14ac:dyDescent="0.25">
      <c r="A51" s="9" t="s">
        <v>78</v>
      </c>
      <c r="B51" s="14"/>
      <c r="C51" s="10" t="s">
        <v>28</v>
      </c>
      <c r="D51" s="18">
        <v>654.26</v>
      </c>
      <c r="E51" s="10">
        <v>3211</v>
      </c>
      <c r="F51" s="9" t="s">
        <v>74</v>
      </c>
      <c r="G51" s="27" t="s">
        <v>14</v>
      </c>
    </row>
    <row r="52" spans="1:7" ht="15.75" thickBot="1" x14ac:dyDescent="0.3">
      <c r="A52" s="21" t="s">
        <v>15</v>
      </c>
      <c r="B52" s="22"/>
      <c r="C52" s="23"/>
      <c r="D52" s="24">
        <f>SUM(D51:D51)</f>
        <v>654.26</v>
      </c>
      <c r="E52" s="23"/>
      <c r="F52" s="25"/>
      <c r="G52" s="26"/>
    </row>
    <row r="53" spans="1:7" x14ac:dyDescent="0.25">
      <c r="A53" s="9" t="s">
        <v>79</v>
      </c>
      <c r="B53" s="14"/>
      <c r="C53" s="10"/>
      <c r="D53" s="18">
        <v>1368.5</v>
      </c>
      <c r="E53" s="10">
        <v>3111</v>
      </c>
      <c r="F53" s="9" t="s">
        <v>81</v>
      </c>
      <c r="G53" s="27" t="s">
        <v>14</v>
      </c>
    </row>
    <row r="54" spans="1:7" x14ac:dyDescent="0.25">
      <c r="A54" s="9"/>
      <c r="B54" s="14"/>
      <c r="C54" s="10"/>
      <c r="D54" s="18">
        <v>225.8</v>
      </c>
      <c r="E54" s="10">
        <v>3132</v>
      </c>
      <c r="F54" s="9" t="s">
        <v>80</v>
      </c>
      <c r="G54" s="28"/>
    </row>
    <row r="55" spans="1:7" ht="15.75" thickBot="1" x14ac:dyDescent="0.3">
      <c r="A55" s="21" t="s">
        <v>15</v>
      </c>
      <c r="B55" s="22"/>
      <c r="C55" s="23"/>
      <c r="D55" s="24">
        <f>SUM(D53:D53)</f>
        <v>1368.5</v>
      </c>
      <c r="E55" s="23"/>
      <c r="F55" s="25"/>
      <c r="G55" s="26"/>
    </row>
    <row r="56" spans="1:7" ht="15.75" thickBot="1" x14ac:dyDescent="0.3">
      <c r="A56" s="9" t="s">
        <v>82</v>
      </c>
      <c r="B56" s="29"/>
      <c r="C56" s="30"/>
      <c r="D56" s="32">
        <v>127275.04</v>
      </c>
      <c r="E56" s="30">
        <v>3111</v>
      </c>
      <c r="F56" s="31" t="s">
        <v>81</v>
      </c>
      <c r="G56" s="28"/>
    </row>
    <row r="57" spans="1:7" ht="21" customHeight="1" x14ac:dyDescent="0.25">
      <c r="A57" s="9"/>
      <c r="B57" s="14"/>
      <c r="C57" s="10"/>
      <c r="D57" s="18">
        <v>21000.400000000001</v>
      </c>
      <c r="E57" s="10">
        <v>3132</v>
      </c>
      <c r="F57" s="9" t="s">
        <v>80</v>
      </c>
      <c r="G57" s="27" t="s">
        <v>14</v>
      </c>
    </row>
    <row r="58" spans="1:7" ht="15.75" thickBot="1" x14ac:dyDescent="0.3">
      <c r="A58" s="21" t="s">
        <v>15</v>
      </c>
      <c r="B58" s="22"/>
      <c r="C58" s="23"/>
      <c r="D58" s="24">
        <f>SUM(D56:D57)</f>
        <v>148275.44</v>
      </c>
      <c r="E58" s="23"/>
      <c r="F58" s="25"/>
      <c r="G58" s="26"/>
    </row>
    <row r="59" spans="1:7" x14ac:dyDescent="0.25">
      <c r="A59" s="9"/>
      <c r="B59" s="14"/>
      <c r="C59" s="10"/>
      <c r="D59" s="18"/>
      <c r="E59" s="10"/>
      <c r="F59" s="9"/>
      <c r="G59" s="27"/>
    </row>
    <row r="60" spans="1:7" x14ac:dyDescent="0.25">
      <c r="A60" s="9"/>
      <c r="B60" s="14"/>
      <c r="C60" s="10"/>
      <c r="D60" s="18"/>
      <c r="E60" s="10"/>
      <c r="F60" s="9"/>
      <c r="G60" s="28"/>
    </row>
    <row r="61" spans="1:7" x14ac:dyDescent="0.25">
      <c r="A61" s="9"/>
      <c r="B61" s="14"/>
      <c r="C61" s="10"/>
      <c r="D61" s="18"/>
      <c r="E61" s="10"/>
      <c r="F61" s="9"/>
      <c r="G61" s="28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2026-09-21T12:02:18Z</dcterms:modified>
</cp:coreProperties>
</file>