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3" i="1"/>
  <c r="D60" i="1"/>
  <c r="D56" i="1"/>
  <c r="D54" i="1"/>
  <c r="D52" i="1" l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<sst xmlns="http://schemas.openxmlformats.org/spreadsheetml/2006/main" count="169" uniqueCount="98">
  <si>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</si>
  <si>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</si>
  <si>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</si>
  <si>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</si>
  <si>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</si>
  <si>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</si>
  <si>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</si>
  <si>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</si>
  <si>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</si>
  <si>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01.05.2026 Do 31.05.2026</t>
  </si>
  <si>
    <t>STUDIO BAR D.O.O.</t>
  </si>
  <si>
    <t>92615269099</t>
  </si>
  <si>
    <t>23000 ZADAR</t>
  </si>
  <si>
    <t xml:space="preserve">REPREZENTACIJA                                                                                                                                        </t>
  </si>
  <si>
    <t>ŠKOLA PRIMIJENJENE UMJETNOSTI I DIZAJNA</t>
  </si>
  <si>
    <t>Ukupno:</t>
  </si>
  <si>
    <t>PRIRODOSLOVNO GRAFIČKA ŠKOLA ZADAR</t>
  </si>
  <si>
    <t>87945705905</t>
  </si>
  <si>
    <t xml:space="preserve"> ZADAR</t>
  </si>
  <si>
    <t xml:space="preserve">OSTALI NESPOMENUTI RASHODI POSLOVANJA                                                                                                                 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</si>
  <si>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</si>
  <si>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</si>
  <si>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</si>
  <si>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</si>
  <si>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</si>
  <si>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</si>
  <si>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</si>
  <si>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</si>
  <si>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</si>
  <si>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</si>
  <si>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 xml:space="preserve">KOMUNALNE USLUGE          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</si>
  <si>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</si>
  <si>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</si>
  <si>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</si>
  <si>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</si>
  <si>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</si>
  <si>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10135 Zagreb</t>
  </si>
  <si>
    <t>Mikeli trade d.o.o.</t>
  </si>
  <si>
    <t>77192952415</t>
  </si>
  <si>
    <t>23000 Zadar</t>
  </si>
  <si>
    <t xml:space="preserve">MATERIJAL I DIJELOVI ZA TEKUĆE I INVESTICIJSKO ODRŽAVANJE                                                                                             </t>
  </si>
  <si>
    <t>NASADI d.o.o.</t>
  </si>
  <si>
    <t>76576861981</t>
  </si>
  <si>
    <t>ZADAR</t>
  </si>
  <si>
    <t>UHSR</t>
  </si>
  <si>
    <t>75780877581</t>
  </si>
  <si>
    <t>10000  ZAGREB</t>
  </si>
  <si>
    <t>PEVEC d.d.</t>
  </si>
  <si>
    <t>73660371074</t>
  </si>
  <si>
    <t xml:space="preserve">10360 SESVETE                          </t>
  </si>
  <si>
    <t xml:space="preserve">MATERIJAL I SIROVINE                                                                                                                                  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</si>
  <si>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</si>
  <si>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</si>
  <si>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</si>
  <si>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</si>
  <si>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BAUHAUS-ZAGREB, KOMANDITNO DRUŠTVO ZA TRGOVINU I USLUGE</t>
  </si>
  <si>
    <t>71642207963</t>
  </si>
  <si>
    <t>10090 ZAGREB</t>
  </si>
  <si>
    <t xml:space="preserve">SITNI INVENTAR I AUTO GUME                                                                                                                            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</si>
  <si>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</si>
  <si>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</si>
  <si>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</si>
  <si>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</si>
  <si>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</si>
  <si>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10000 Zagreb</t>
  </si>
  <si>
    <t>FG GRAFIKA</t>
  </si>
  <si>
    <t>62063625029</t>
  </si>
  <si>
    <t xml:space="preserve">ZADAR                                             </t>
  </si>
  <si>
    <t>VIRGA d.o.o.</t>
  </si>
  <si>
    <t>60246911305</t>
  </si>
  <si>
    <t>Bibinje</t>
  </si>
  <si>
    <t xml:space="preserve">UREDSKI MATERIJAL I OSTALI MATERIJALNI RASHODI                                                                                                        </t>
  </si>
  <si>
    <t>EKSPERTNI SIGURNOSNI SUSTAVI, društvo s ograničenom odgovornošću za tehničku zaštitu</t>
  </si>
  <si>
    <t>58443170858</t>
  </si>
  <si>
    <t xml:space="preserve">USLUGE TEKUĆEG I INVESTICIJSKOG ODRŽAVANJA                                                                                                            </t>
  </si>
  <si>
    <t>POREDAK D.O.O.</t>
  </si>
  <si>
    <t>29848171479</t>
  </si>
  <si>
    <t>ADRIATICINFO</t>
  </si>
  <si>
    <t>18445912889</t>
  </si>
  <si>
    <t>Zadar</t>
  </si>
  <si>
    <t>OPTI PRINT ADRIA</t>
  </si>
  <si>
    <t>11469787133</t>
  </si>
  <si>
    <t xml:space="preserve">ZAKUPNINE I NAJAMNINE                                                                                                                                 </t>
  </si>
  <si>
    <t>ILIRIJA D.D.</t>
  </si>
  <si>
    <t>05951496767</t>
  </si>
  <si>
    <t>23210 BIOGRAD NA MORU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</si>
  <si>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</si>
  <si>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</si>
  <si>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PLAĆE ZA REDOVAN RAD</t>
  </si>
  <si>
    <t>DOPRINOSI ZA ZDRAVSTVENO OSIGURANJE</t>
  </si>
  <si>
    <t>NAKNADE ZA PRIJEVOZ</t>
  </si>
  <si>
    <t>PLAĆA 04-2026</t>
  </si>
  <si>
    <t>PUN 04-2026</t>
  </si>
  <si>
    <t>PRIJEVOZ 04-2026</t>
  </si>
  <si>
    <t>PUTNI NALOZI 04-2026</t>
  </si>
  <si>
    <t>PLAĆA ZA REDOVAN RAD</t>
  </si>
  <si>
    <t>MAT. PRAVA 04-2026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</si>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</sst>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A48" zoomScaleNormal="100" workbookViewId="0">
      <selection activeCell="A69" sqref="A6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375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599.20000000000005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599.20000000000005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39.19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39.19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3.82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3.82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35.18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35.18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139.36000000000001</v>
      </c>
      <c r="E17" s="10">
        <v>3239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139.36000000000001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131.5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131.5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22</v>
      </c>
      <c r="E21" s="10">
        <v>3224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22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200</v>
      </c>
      <c r="E23" s="10">
        <v>3234</v>
      </c>
      <c r="F23" s="9" t="s">
        <v>30</v>
      </c>
      <c r="G23" s="27" t="s">
        <v>14</v>
      </c>
    </row>
    <row r="24" spans="1:7" x14ac:dyDescent="0.25">
      <c r="A24" s="9"/>
      <c r="B24" s="14"/>
      <c r="C24" s="10"/>
      <c r="D24" s="18">
        <v>75.150000000000006</v>
      </c>
      <c r="E24" s="10">
        <v>3299</v>
      </c>
      <c r="F24" s="9" t="s">
        <v>19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275.14999999999998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40</v>
      </c>
      <c r="E26" s="10">
        <v>3239</v>
      </c>
      <c r="F26" s="9" t="s">
        <v>26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40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20.440000000000001</v>
      </c>
      <c r="E28" s="10">
        <v>3222</v>
      </c>
      <c r="F28" s="9" t="s">
        <v>50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20.440000000000001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53</v>
      </c>
      <c r="D30" s="18">
        <v>146.25</v>
      </c>
      <c r="E30" s="10">
        <v>3238</v>
      </c>
      <c r="F30" s="9" t="s">
        <v>54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146.25</v>
      </c>
      <c r="E31" s="23"/>
      <c r="F31" s="25"/>
      <c r="G31" s="26"/>
    </row>
    <row r="32" spans="1:7" x14ac:dyDescent="0.25">
      <c r="A32" s="9" t="s">
        <v>55</v>
      </c>
      <c r="B32" s="14" t="s">
        <v>56</v>
      </c>
      <c r="C32" s="10" t="s">
        <v>57</v>
      </c>
      <c r="D32" s="18">
        <v>3.95</v>
      </c>
      <c r="E32" s="10">
        <v>3225</v>
      </c>
      <c r="F32" s="9" t="s">
        <v>58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3.95</v>
      </c>
      <c r="E33" s="23"/>
      <c r="F33" s="25"/>
      <c r="G33" s="26"/>
    </row>
    <row r="34" spans="1:7" x14ac:dyDescent="0.25">
      <c r="A34" s="9" t="s">
        <v>59</v>
      </c>
      <c r="B34" s="14" t="s">
        <v>60</v>
      </c>
      <c r="C34" s="10" t="s">
        <v>22</v>
      </c>
      <c r="D34" s="18">
        <v>566.54999999999995</v>
      </c>
      <c r="E34" s="10">
        <v>3223</v>
      </c>
      <c r="F34" s="9" t="s">
        <v>61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566.54999999999995</v>
      </c>
      <c r="E35" s="23"/>
      <c r="F35" s="25"/>
      <c r="G35" s="26"/>
    </row>
    <row r="36" spans="1:7" x14ac:dyDescent="0.25">
      <c r="A36" s="9" t="s">
        <v>62</v>
      </c>
      <c r="B36" s="14" t="s">
        <v>63</v>
      </c>
      <c r="C36" s="10" t="s">
        <v>64</v>
      </c>
      <c r="D36" s="18">
        <v>57.28</v>
      </c>
      <c r="E36" s="10">
        <v>3293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57.28</v>
      </c>
      <c r="E37" s="23"/>
      <c r="F37" s="25"/>
      <c r="G37" s="26"/>
    </row>
    <row r="38" spans="1:7" x14ac:dyDescent="0.25">
      <c r="A38" s="9" t="s">
        <v>65</v>
      </c>
      <c r="B38" s="14" t="s">
        <v>66</v>
      </c>
      <c r="C38" s="10" t="s">
        <v>67</v>
      </c>
      <c r="D38" s="18">
        <v>46.75</v>
      </c>
      <c r="E38" s="10">
        <v>3239</v>
      </c>
      <c r="F38" s="9" t="s">
        <v>26</v>
      </c>
      <c r="G38" s="27" t="s">
        <v>14</v>
      </c>
    </row>
    <row r="39" spans="1:7" x14ac:dyDescent="0.25">
      <c r="A39" s="9"/>
      <c r="B39" s="14"/>
      <c r="C39" s="10"/>
      <c r="D39" s="18">
        <v>101.5</v>
      </c>
      <c r="E39" s="10">
        <v>3299</v>
      </c>
      <c r="F39" s="9" t="s">
        <v>19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148.25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367.13</v>
      </c>
      <c r="E41" s="10">
        <v>3221</v>
      </c>
      <c r="F41" s="9" t="s">
        <v>71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367.13</v>
      </c>
      <c r="E42" s="23"/>
      <c r="F42" s="25"/>
      <c r="G42" s="26"/>
    </row>
    <row r="43" spans="1:7" x14ac:dyDescent="0.25">
      <c r="A43" s="9" t="s">
        <v>72</v>
      </c>
      <c r="B43" s="14" t="s">
        <v>73</v>
      </c>
      <c r="C43" s="10" t="s">
        <v>39</v>
      </c>
      <c r="D43" s="18">
        <v>227.5</v>
      </c>
      <c r="E43" s="10">
        <v>3232</v>
      </c>
      <c r="F43" s="9" t="s">
        <v>74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227.5</v>
      </c>
      <c r="E44" s="23"/>
      <c r="F44" s="25"/>
      <c r="G44" s="26"/>
    </row>
    <row r="45" spans="1:7" x14ac:dyDescent="0.25">
      <c r="A45" s="9" t="s">
        <v>75</v>
      </c>
      <c r="B45" s="14" t="s">
        <v>76</v>
      </c>
      <c r="C45" s="10" t="s">
        <v>67</v>
      </c>
      <c r="D45" s="18">
        <v>207.38</v>
      </c>
      <c r="E45" s="10">
        <v>3234</v>
      </c>
      <c r="F45" s="9" t="s">
        <v>30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207.38</v>
      </c>
      <c r="E46" s="23"/>
      <c r="F46" s="25"/>
      <c r="G46" s="26"/>
    </row>
    <row r="47" spans="1:7" x14ac:dyDescent="0.25">
      <c r="A47" s="9" t="s">
        <v>77</v>
      </c>
      <c r="B47" s="14" t="s">
        <v>78</v>
      </c>
      <c r="C47" s="10" t="s">
        <v>79</v>
      </c>
      <c r="D47" s="18">
        <v>100</v>
      </c>
      <c r="E47" s="10">
        <v>3232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100</v>
      </c>
      <c r="E48" s="23"/>
      <c r="F48" s="25"/>
      <c r="G48" s="26"/>
    </row>
    <row r="49" spans="1:7" x14ac:dyDescent="0.25">
      <c r="A49" s="9" t="s">
        <v>80</v>
      </c>
      <c r="B49" s="14" t="s">
        <v>81</v>
      </c>
      <c r="C49" s="10" t="s">
        <v>22</v>
      </c>
      <c r="D49" s="18">
        <v>157.61000000000001</v>
      </c>
      <c r="E49" s="10">
        <v>3235</v>
      </c>
      <c r="F49" s="9" t="s">
        <v>82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157.61000000000001</v>
      </c>
      <c r="E50" s="23"/>
      <c r="F50" s="25"/>
      <c r="G50" s="26"/>
    </row>
    <row r="51" spans="1:7" x14ac:dyDescent="0.25">
      <c r="A51" s="9" t="s">
        <v>83</v>
      </c>
      <c r="B51" s="14" t="s">
        <v>84</v>
      </c>
      <c r="C51" s="10" t="s">
        <v>85</v>
      </c>
      <c r="D51" s="18">
        <v>400</v>
      </c>
      <c r="E51" s="10">
        <v>3293</v>
      </c>
      <c r="F51" s="9" t="s">
        <v>13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400</v>
      </c>
      <c r="E52" s="23"/>
      <c r="F52" s="25"/>
      <c r="G52" s="26"/>
    </row>
    <row r="53" spans="1:7" x14ac:dyDescent="0.25">
      <c r="A53" s="9" t="s">
        <v>93</v>
      </c>
      <c r="B53" s="14"/>
      <c r="C53" s="10"/>
      <c r="D53" s="18">
        <v>2936.88</v>
      </c>
      <c r="E53" s="10">
        <v>3212</v>
      </c>
      <c r="F53" s="9" t="s">
        <v>87</v>
      </c>
      <c r="G53" s="27" t="s">
        <v>14</v>
      </c>
    </row>
    <row r="54" spans="1:7" ht="15.75" thickBot="1" x14ac:dyDescent="0.3">
      <c r="A54" s="21" t="s">
        <v>15</v>
      </c>
      <c r="B54" s="22"/>
      <c r="C54" s="23"/>
      <c r="D54" s="24">
        <f>SUM(D53:D53)</f>
        <v>2936.88</v>
      </c>
      <c r="E54" s="23"/>
      <c r="F54" s="25"/>
      <c r="G54" s="26"/>
    </row>
    <row r="55" spans="1:7" x14ac:dyDescent="0.25">
      <c r="A55" s="9" t="s">
        <v>94</v>
      </c>
      <c r="B55" s="14"/>
      <c r="C55" s="10"/>
      <c r="D55" s="18">
        <v>1112.93</v>
      </c>
      <c r="E55" s="10">
        <v>3211</v>
      </c>
      <c r="F55" s="9" t="s">
        <v>86</v>
      </c>
      <c r="G55" s="27" t="s">
        <v>14</v>
      </c>
    </row>
    <row r="56" spans="1:7" ht="15.75" thickBot="1" x14ac:dyDescent="0.3">
      <c r="A56" s="21" t="s">
        <v>15</v>
      </c>
      <c r="B56" s="22"/>
      <c r="C56" s="23"/>
      <c r="D56" s="24">
        <f>SUM(D55:D55)</f>
        <v>1112.93</v>
      </c>
      <c r="E56" s="23"/>
      <c r="F56" s="25"/>
      <c r="G56" s="26"/>
    </row>
    <row r="57" spans="1:7" x14ac:dyDescent="0.25">
      <c r="A57" s="9" t="s">
        <v>92</v>
      </c>
      <c r="B57" s="14"/>
      <c r="C57" s="10"/>
      <c r="D57" s="18">
        <v>1309</v>
      </c>
      <c r="E57" s="10">
        <v>3111</v>
      </c>
      <c r="F57" s="9" t="s">
        <v>88</v>
      </c>
      <c r="G57" s="27" t="s">
        <v>14</v>
      </c>
    </row>
    <row r="58" spans="1:7" x14ac:dyDescent="0.25">
      <c r="A58" s="9"/>
      <c r="B58" s="14"/>
      <c r="C58" s="10"/>
      <c r="D58" s="18">
        <v>215.99</v>
      </c>
      <c r="E58" s="10">
        <v>3132</v>
      </c>
      <c r="F58" s="9" t="s">
        <v>89</v>
      </c>
      <c r="G58" s="28"/>
    </row>
    <row r="59" spans="1:7" x14ac:dyDescent="0.25">
      <c r="A59" s="9"/>
      <c r="B59" s="14"/>
      <c r="C59" s="10"/>
      <c r="D59" s="18">
        <v>39.82</v>
      </c>
      <c r="E59" s="10">
        <v>3212</v>
      </c>
      <c r="F59" s="9" t="s">
        <v>90</v>
      </c>
      <c r="G59" s="28"/>
    </row>
    <row r="60" spans="1:7" ht="15.75" thickBot="1" x14ac:dyDescent="0.3">
      <c r="A60" s="21" t="s">
        <v>15</v>
      </c>
      <c r="B60" s="22"/>
      <c r="C60" s="23"/>
      <c r="D60" s="24">
        <f>SUM(D57:D59)</f>
        <v>1564.81</v>
      </c>
      <c r="E60" s="23"/>
      <c r="F60" s="25"/>
      <c r="G60" s="26"/>
    </row>
    <row r="61" spans="1:7" x14ac:dyDescent="0.25">
      <c r="A61" s="9" t="s">
        <v>91</v>
      </c>
      <c r="B61" s="14"/>
      <c r="C61" s="10"/>
      <c r="D61" s="18">
        <v>128949.86</v>
      </c>
      <c r="E61" s="10">
        <v>3111</v>
      </c>
      <c r="F61" s="9" t="s">
        <v>95</v>
      </c>
      <c r="G61" s="27" t="s">
        <v>14</v>
      </c>
    </row>
    <row r="62" spans="1:7" x14ac:dyDescent="0.25">
      <c r="A62" s="9"/>
      <c r="B62" s="14"/>
      <c r="C62" s="10"/>
      <c r="D62" s="18">
        <v>21276.74</v>
      </c>
      <c r="E62" s="10">
        <v>3132</v>
      </c>
      <c r="F62" s="9" t="s">
        <v>89</v>
      </c>
      <c r="G62" s="28"/>
    </row>
    <row r="63" spans="1:7" ht="21" customHeight="1" thickBot="1" x14ac:dyDescent="0.3">
      <c r="A63" s="21" t="s">
        <v>15</v>
      </c>
      <c r="B63" s="22"/>
      <c r="C63" s="23"/>
      <c r="D63" s="24">
        <f>SUM(D61:D62)</f>
        <v>150226.6</v>
      </c>
      <c r="E63" s="23"/>
      <c r="F63" s="25"/>
      <c r="G63" s="26"/>
    </row>
    <row r="64" spans="1:7" x14ac:dyDescent="0.25">
      <c r="A64" s="9" t="s">
        <v>96</v>
      </c>
      <c r="B64" s="14"/>
      <c r="C64" s="10"/>
      <c r="D64" s="18">
        <v>441.44</v>
      </c>
      <c r="E64" s="10">
        <v>3121</v>
      </c>
      <c r="F64" s="9" t="s">
        <v>97</v>
      </c>
      <c r="G64" s="27" t="s">
        <v>14</v>
      </c>
    </row>
    <row r="65" spans="1:7" ht="15.75" thickBot="1" x14ac:dyDescent="0.3">
      <c r="A65" s="21" t="s">
        <v>15</v>
      </c>
      <c r="B65" s="22"/>
      <c r="C65" s="23"/>
      <c r="D65" s="24">
        <f>SUM(D64:D64)</f>
        <v>441.44</v>
      </c>
      <c r="E65" s="23"/>
      <c r="F65" s="25"/>
      <c r="G65" s="26"/>
    </row>
    <row r="66" spans="1:7" x14ac:dyDescent="0.25">
      <c r="A66" s="9"/>
      <c r="B66" s="14"/>
      <c r="C66" s="10"/>
      <c r="D66" s="18"/>
      <c r="E66" s="10"/>
      <c r="F66" s="9"/>
      <c r="G66" s="27"/>
    </row>
    <row r="67" spans="1:7" x14ac:dyDescent="0.25">
      <c r="A67" s="9"/>
      <c r="B67" s="14"/>
      <c r="C67" s="10"/>
      <c r="D67" s="18"/>
      <c r="E67" s="10"/>
      <c r="F67" s="9"/>
      <c r="G67" s="28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2026-06-23T07:56:18Z</dcterms:modified>
</cp:coreProperties>
</file>