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7" i="1"/>
  <c r="D82" i="1"/>
  <c r="D84" i="1"/>
  <c r="D78" i="1"/>
  <c r="D76" i="1"/>
  <c r="D74" i="1"/>
  <c r="D72" i="1"/>
  <c r="D70" i="1"/>
  <c r="D68" i="1"/>
  <c r="D66" i="1"/>
  <c r="D64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<sst xmlns="http://schemas.openxmlformats.org/spreadsheetml/2006/main" count="239" uniqueCount="114">
  <si>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</si>
  <si>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</si>
  <si>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</si>
  <si>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</si>
  <si>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</si>
  <si>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</si>
  <si>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</si>
  <si>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</si>
  <si>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</si>
  <si>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01.04.2026 Do 30.04.2026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</si>
  <si>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</si>
  <si>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</si>
  <si>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</si>
  <si>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</si>
  <si>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>ŠKOLA PRIMIJENJENE UMJETNOSTI I DIZAJNA</t>
  </si>
  <si>
    <t>Ukupno:</t>
  </si>
  <si>
    <t>GRAFIKART d.o.o. za grafičke usluge</t>
  </si>
  <si>
    <t>92798197624</t>
  </si>
  <si>
    <t>23000 Zadar</t>
  </si>
  <si>
    <t xml:space="preserve">OSTALE USLUGE                                                                                                                                         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</si>
  <si>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</si>
  <si>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</si>
  <si>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</si>
  <si>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PRIRODOSLOVNO GRAFIČKA ŠKOLA ZADAR</t>
  </si>
  <si>
    <t>87945705905</t>
  </si>
  <si>
    <t xml:space="preserve"> ZADAR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</si>
  <si>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</si>
  <si>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</si>
  <si>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</si>
  <si>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</si>
  <si>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</si>
  <si>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</si>
  <si>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84923155727</t>
  </si>
  <si>
    <t xml:space="preserve"> Zadar</t>
  </si>
  <si>
    <t>AP-SPLIT d.o.o.</t>
  </si>
  <si>
    <t>82888704837</t>
  </si>
  <si>
    <t>Split</t>
  </si>
  <si>
    <t>Hrvatski Telekom d.d.</t>
  </si>
  <si>
    <t>81793146560</t>
  </si>
  <si>
    <t>10135 Zagreb</t>
  </si>
  <si>
    <t>Mikeli trade d.o.o.</t>
  </si>
  <si>
    <t>77192952415</t>
  </si>
  <si>
    <t xml:space="preserve">MATERIJAL I DIJELOVI ZA TEKUĆE I INVESTICIJSKO ODRŽAVANJE                                                                                             </t>
  </si>
  <si>
    <t>PAMIGO d.o.o.</t>
  </si>
  <si>
    <t>75444587892</t>
  </si>
  <si>
    <t xml:space="preserve">SITNI INVENTAR I AUTO GUME                                                                                                                            </t>
  </si>
  <si>
    <t>73660371074</t>
  </si>
  <si>
    <t xml:space="preserve">10360 SESVETE                          </t>
  </si>
  <si>
    <t xml:space="preserve">MATERIJAL I SIROVINE                                                                                                                                  </t>
  </si>
  <si>
    <t>ZDRAVO I KVALITETNO FRUTARIJA d.o.o.</t>
  </si>
  <si>
    <t>63949120108</t>
  </si>
  <si>
    <t>21000 SPLIT</t>
  </si>
  <si>
    <t>ART MATERIJAL d.o.o.</t>
  </si>
  <si>
    <t>63701153601</t>
  </si>
  <si>
    <t>10000 Zagreb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</si>
  <si>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</si>
  <si>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</si>
  <si>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</si>
  <si>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</si>
  <si>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</si>
  <si>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SPAM OBRT ZA INFORMATIČKE USLUGE I SAVJETOVANJE</t>
  </si>
  <si>
    <t>60435757511</t>
  </si>
  <si>
    <t>23207 TURANJ</t>
  </si>
  <si>
    <t xml:space="preserve">USLUGE TEKUĆEG I INVESTICIJSKOG ODRŽAVANJA                                                                                                            </t>
  </si>
  <si>
    <t>VIRGA d.o.o.</t>
  </si>
  <si>
    <t>60246911305</t>
  </si>
  <si>
    <t>Bibinje</t>
  </si>
  <si>
    <t xml:space="preserve">UREDSKI MATERIJAL I OSTALI MATERIJALNI RASHODI                                                                                                        </t>
  </si>
  <si>
    <t>Stalna izložba crkvene umjetnosti u Zadru</t>
  </si>
  <si>
    <t>58739722475</t>
  </si>
  <si>
    <t>E STORE j.d.o.o.</t>
  </si>
  <si>
    <t>53097723816</t>
  </si>
  <si>
    <t>ZADAR</t>
  </si>
  <si>
    <t>TINTA d.o.o.</t>
  </si>
  <si>
    <t>39261918128</t>
  </si>
  <si>
    <t>Zadar</t>
  </si>
  <si>
    <t>SHUTTLE BUS</t>
  </si>
  <si>
    <t>36980413699</t>
  </si>
  <si>
    <t>KAŠTEL SUĆURAC</t>
  </si>
  <si>
    <t xml:space="preserve">ZAKUPNINE I NAJAMNINE                                                                                                                                 </t>
  </si>
  <si>
    <t>POREDAK D.O.O.</t>
  </si>
  <si>
    <t>29848171479</t>
  </si>
  <si>
    <t xml:space="preserve">ZADAR                                             </t>
  </si>
  <si>
    <t>A1 HRVATSKA d.o.o.</t>
  </si>
  <si>
    <t>29524210204</t>
  </si>
  <si>
    <t>ADRIATICINFO</t>
  </si>
  <si>
    <t>18445912889</t>
  </si>
  <si>
    <t>DUŠA GRADA D.O.O.</t>
  </si>
  <si>
    <t>15432326164</t>
  </si>
  <si>
    <t>OPTI PRINT ADRIA</t>
  </si>
  <si>
    <t>11469787133</t>
  </si>
  <si>
    <t>EDUPOINT D.O.O.</t>
  </si>
  <si>
    <t>05576763947</t>
  </si>
  <si>
    <t xml:space="preserve">INTELEKTUALNE I OSOBNE USLUGE                                                                                                                         </t>
  </si>
  <si>
    <t>KIKAXDESIGN, obrt za izradu suvenira, vl. Kristijan Jambrošić</t>
  </si>
  <si>
    <t>01990081486</t>
  </si>
  <si>
    <t>40311 Lopatinec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</si>
  <si>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</si>
  <si>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</si>
  <si>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</si>
  <si>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ČISTOĆA d.o.o</t>
  </si>
  <si>
    <t>CIKLON D.O.O.</t>
  </si>
  <si>
    <t>DRŽAVNA SMOTRA LIK 2026</t>
  </si>
  <si>
    <t xml:space="preserve">VUKOJEVIĆ BOJANA </t>
  </si>
  <si>
    <t>PEVEX d.d.</t>
  </si>
  <si>
    <t>SESVETE</t>
  </si>
  <si>
    <t>PUTNI NALOZI 04-2026</t>
  </si>
  <si>
    <t xml:space="preserve">PRIJEVOZ </t>
  </si>
  <si>
    <t>POMOĆNICI U NASTAVI</t>
  </si>
  <si>
    <t>DOPRINOSI ZA ZDRAVSTVENO OSIGURANJE</t>
  </si>
  <si>
    <t>USKRSNICA 2026</t>
  </si>
  <si>
    <t>PLAĆA 03-2026</t>
  </si>
  <si>
    <t>MAT. PRAVA 03-2026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</si>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</sst>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0"/>
  <sheetViews>
    <sheetView tabSelected="1" topLeftCell="A61" zoomScaleNormal="100" workbookViewId="0">
      <selection activeCell="D91" sqref="D91:F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300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67.28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67.28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948</v>
      </c>
      <c r="E13" s="10">
        <v>3239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948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62.1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62.1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28</v>
      </c>
      <c r="D17" s="18">
        <v>64.7</v>
      </c>
      <c r="E17" s="10">
        <v>3239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64.7</v>
      </c>
      <c r="E18" s="23"/>
      <c r="F18" s="25"/>
      <c r="G18" s="26"/>
    </row>
    <row r="19" spans="1:7" x14ac:dyDescent="0.25">
      <c r="A19" s="9" t="s">
        <v>100</v>
      </c>
      <c r="B19" s="14" t="s">
        <v>32</v>
      </c>
      <c r="C19" s="10" t="s">
        <v>33</v>
      </c>
      <c r="D19" s="18">
        <v>17.59</v>
      </c>
      <c r="E19" s="10">
        <v>3234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17.59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69.680000000000007</v>
      </c>
      <c r="E21" s="10">
        <v>3239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69.680000000000007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131.5</v>
      </c>
      <c r="E23" s="10">
        <v>3231</v>
      </c>
      <c r="F23" s="9" t="s">
        <v>29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131.5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19.53</v>
      </c>
      <c r="E25" s="10">
        <v>3224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19.53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28</v>
      </c>
      <c r="D27" s="18">
        <v>508.3</v>
      </c>
      <c r="E27" s="10">
        <v>3225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508.3</v>
      </c>
      <c r="E28" s="23"/>
      <c r="F28" s="25"/>
      <c r="G28" s="26"/>
    </row>
    <row r="29" spans="1:7" x14ac:dyDescent="0.25">
      <c r="A29" s="9" t="s">
        <v>104</v>
      </c>
      <c r="B29" s="14" t="s">
        <v>46</v>
      </c>
      <c r="C29" s="10" t="s">
        <v>47</v>
      </c>
      <c r="D29" s="18">
        <v>31.36</v>
      </c>
      <c r="E29" s="10">
        <v>3222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31.36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161.29</v>
      </c>
      <c r="E31" s="10">
        <v>3222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161.29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230</v>
      </c>
      <c r="E33" s="10">
        <v>3222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230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28</v>
      </c>
      <c r="D35" s="18">
        <v>551.19000000000005</v>
      </c>
      <c r="E35" s="10">
        <v>3223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551.19000000000005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54</v>
      </c>
      <c r="D37" s="18">
        <v>72.739999999999995</v>
      </c>
      <c r="E37" s="10">
        <v>3293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72.739999999999995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169</v>
      </c>
      <c r="E39" s="10">
        <v>3232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169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14.28</v>
      </c>
      <c r="E41" s="10">
        <v>3221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14.28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18</v>
      </c>
      <c r="D43" s="18">
        <v>16</v>
      </c>
      <c r="E43" s="10">
        <v>3239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614.70000000000005</v>
      </c>
      <c r="E45" s="10">
        <v>3222</v>
      </c>
      <c r="F45" s="9" t="s">
        <v>48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614.70000000000005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54.38</v>
      </c>
      <c r="E47" s="10">
        <v>3221</v>
      </c>
      <c r="F47" s="9" t="s">
        <v>67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54.38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350</v>
      </c>
      <c r="E49" s="10">
        <v>3235</v>
      </c>
      <c r="F49" s="9" t="s">
        <v>79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350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82</v>
      </c>
      <c r="D51" s="18">
        <v>207.38</v>
      </c>
      <c r="E51" s="10">
        <v>3234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207.38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28</v>
      </c>
      <c r="D53" s="18">
        <v>35</v>
      </c>
      <c r="E53" s="10">
        <v>3231</v>
      </c>
      <c r="F53" s="9" t="s">
        <v>29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35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75</v>
      </c>
      <c r="D55" s="18">
        <v>100</v>
      </c>
      <c r="E55" s="10">
        <v>3232</v>
      </c>
      <c r="F55" s="9" t="s">
        <v>63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100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12</v>
      </c>
      <c r="D57" s="18">
        <v>41.43</v>
      </c>
      <c r="E57" s="10">
        <v>3222</v>
      </c>
      <c r="F57" s="9" t="s">
        <v>48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41.43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28</v>
      </c>
      <c r="D59" s="18">
        <v>157.61000000000001</v>
      </c>
      <c r="E59" s="10">
        <v>3235</v>
      </c>
      <c r="F59" s="9" t="s">
        <v>79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157.61000000000001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72</v>
      </c>
      <c r="D61" s="18">
        <v>187.5</v>
      </c>
      <c r="E61" s="10">
        <v>3237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187.5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398.1</v>
      </c>
      <c r="E63" s="10">
        <v>3225</v>
      </c>
      <c r="F63" s="9" t="s">
        <v>45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398.1</v>
      </c>
      <c r="E64" s="23"/>
      <c r="F64" s="25"/>
      <c r="G64" s="26"/>
    </row>
    <row r="65" spans="1:7" x14ac:dyDescent="0.25">
      <c r="A65" s="9" t="s">
        <v>20</v>
      </c>
      <c r="B65" s="14" t="s">
        <v>21</v>
      </c>
      <c r="C65" s="10" t="s">
        <v>18</v>
      </c>
      <c r="D65" s="18">
        <v>67.28</v>
      </c>
      <c r="E65" s="10">
        <v>3234</v>
      </c>
      <c r="F65" s="9" t="s">
        <v>22</v>
      </c>
      <c r="G65" s="27" t="s">
        <v>14</v>
      </c>
    </row>
    <row r="66" spans="1:7" ht="15.75" thickBot="1" x14ac:dyDescent="0.3">
      <c r="A66" s="21" t="s">
        <v>15</v>
      </c>
      <c r="B66" s="22"/>
      <c r="C66" s="23"/>
      <c r="D66" s="24">
        <f>SUM(D65:D65)</f>
        <v>67.28</v>
      </c>
      <c r="E66" s="23"/>
      <c r="F66" s="25"/>
      <c r="G66" s="26"/>
    </row>
    <row r="67" spans="1:7" x14ac:dyDescent="0.25">
      <c r="A67" s="9" t="s">
        <v>101</v>
      </c>
      <c r="B67" s="29">
        <v>52869401719</v>
      </c>
      <c r="C67" s="10" t="s">
        <v>25</v>
      </c>
      <c r="D67" s="18">
        <v>38</v>
      </c>
      <c r="E67" s="10">
        <v>3234</v>
      </c>
      <c r="F67" s="9" t="s">
        <v>22</v>
      </c>
      <c r="G67" s="27" t="s">
        <v>14</v>
      </c>
    </row>
    <row r="68" spans="1:7" ht="15.75" thickBot="1" x14ac:dyDescent="0.3">
      <c r="A68" s="21" t="s">
        <v>15</v>
      </c>
      <c r="B68" s="22"/>
      <c r="C68" s="23"/>
      <c r="D68" s="24">
        <f>SUM(D67:D67)</f>
        <v>38</v>
      </c>
      <c r="E68" s="23"/>
      <c r="F68" s="25"/>
      <c r="G68" s="26"/>
    </row>
    <row r="69" spans="1:7" x14ac:dyDescent="0.25">
      <c r="A69" s="9" t="s">
        <v>102</v>
      </c>
      <c r="B69" s="14"/>
      <c r="C69" s="10"/>
      <c r="D69" s="18">
        <v>332.34</v>
      </c>
      <c r="E69" s="10">
        <v>3237</v>
      </c>
      <c r="F69" s="9" t="s">
        <v>93</v>
      </c>
      <c r="G69" s="27" t="s">
        <v>14</v>
      </c>
    </row>
    <row r="70" spans="1:7" ht="15.75" thickBot="1" x14ac:dyDescent="0.3">
      <c r="A70" s="21" t="s">
        <v>15</v>
      </c>
      <c r="B70" s="22"/>
      <c r="C70" s="23"/>
      <c r="D70" s="24">
        <f>SUM(D69:D69)</f>
        <v>332.34</v>
      </c>
      <c r="E70" s="23"/>
      <c r="F70" s="25"/>
      <c r="G70" s="26"/>
    </row>
    <row r="71" spans="1:7" x14ac:dyDescent="0.25">
      <c r="A71" s="9" t="s">
        <v>103</v>
      </c>
      <c r="B71" s="29"/>
      <c r="C71" s="10" t="s">
        <v>72</v>
      </c>
      <c r="D71" s="18">
        <v>499.99</v>
      </c>
      <c r="E71" s="10">
        <v>3234</v>
      </c>
      <c r="F71" s="9" t="s">
        <v>22</v>
      </c>
      <c r="G71" s="27" t="s">
        <v>14</v>
      </c>
    </row>
    <row r="72" spans="1:7" ht="15.75" thickBot="1" x14ac:dyDescent="0.3">
      <c r="A72" s="21" t="s">
        <v>15</v>
      </c>
      <c r="B72" s="22"/>
      <c r="C72" s="23"/>
      <c r="D72" s="24">
        <f>SUM(D71:D71)</f>
        <v>499.99</v>
      </c>
      <c r="E72" s="23"/>
      <c r="F72" s="25"/>
      <c r="G72" s="26"/>
    </row>
    <row r="73" spans="1:7" x14ac:dyDescent="0.25">
      <c r="A73" s="9" t="s">
        <v>104</v>
      </c>
      <c r="B73" s="14" t="s">
        <v>46</v>
      </c>
      <c r="C73" s="10" t="s">
        <v>105</v>
      </c>
      <c r="D73" s="18">
        <v>343.64</v>
      </c>
      <c r="E73" s="10">
        <v>3222</v>
      </c>
      <c r="F73" s="9" t="s">
        <v>48</v>
      </c>
      <c r="G73" s="27" t="s">
        <v>14</v>
      </c>
    </row>
    <row r="74" spans="1:7" ht="15.75" thickBot="1" x14ac:dyDescent="0.3">
      <c r="A74" s="21" t="s">
        <v>15</v>
      </c>
      <c r="B74" s="22"/>
      <c r="C74" s="23"/>
      <c r="D74" s="24">
        <f>SUM(D73:D73)</f>
        <v>343.64</v>
      </c>
      <c r="E74" s="23"/>
      <c r="F74" s="25"/>
      <c r="G74" s="26"/>
    </row>
    <row r="75" spans="1:7" ht="21" customHeight="1" x14ac:dyDescent="0.25">
      <c r="A75" s="9" t="s">
        <v>106</v>
      </c>
      <c r="B75" s="29"/>
      <c r="C75" s="10"/>
      <c r="D75" s="18">
        <v>493.5</v>
      </c>
      <c r="E75" s="10">
        <v>3211</v>
      </c>
      <c r="F75" s="9" t="s">
        <v>98</v>
      </c>
      <c r="G75" s="27" t="s">
        <v>14</v>
      </c>
    </row>
    <row r="76" spans="1:7" ht="15.75" thickBot="1" x14ac:dyDescent="0.3">
      <c r="A76" s="21" t="s">
        <v>15</v>
      </c>
      <c r="B76" s="22"/>
      <c r="C76" s="23"/>
      <c r="D76" s="24">
        <f>SUM(D75:D75)</f>
        <v>493.5</v>
      </c>
      <c r="E76" s="23"/>
      <c r="F76" s="25"/>
      <c r="G76" s="26"/>
    </row>
    <row r="77" spans="1:7" x14ac:dyDescent="0.25">
      <c r="A77" s="9" t="s">
        <v>107</v>
      </c>
      <c r="B77" s="29"/>
      <c r="C77" s="10"/>
      <c r="D77" s="18">
        <v>3070.94</v>
      </c>
      <c r="E77" s="10">
        <v>3212</v>
      </c>
      <c r="F77" s="9" t="s">
        <v>99</v>
      </c>
      <c r="G77" s="27" t="s">
        <v>14</v>
      </c>
    </row>
    <row r="78" spans="1:7" ht="15.75" thickBot="1" x14ac:dyDescent="0.3">
      <c r="A78" s="21" t="s">
        <v>15</v>
      </c>
      <c r="B78" s="22"/>
      <c r="C78" s="23"/>
      <c r="D78" s="24">
        <f>SUM(D77:D77)</f>
        <v>3070.94</v>
      </c>
      <c r="E78" s="23"/>
      <c r="F78" s="25"/>
      <c r="G78" s="26"/>
    </row>
    <row r="79" spans="1:7" ht="15.75" thickBot="1" x14ac:dyDescent="0.3">
      <c r="A79" s="9" t="s">
        <v>108</v>
      </c>
      <c r="B79" s="14"/>
      <c r="C79" s="10"/>
      <c r="D79" s="18">
        <v>1309</v>
      </c>
      <c r="E79" s="10">
        <v>3111</v>
      </c>
      <c r="F79" s="9" t="s">
        <v>97</v>
      </c>
      <c r="G79" s="27" t="s">
        <v>14</v>
      </c>
    </row>
    <row r="80" spans="1:7" x14ac:dyDescent="0.25">
      <c r="A80" s="9"/>
      <c r="B80" s="14"/>
      <c r="C80" s="10"/>
      <c r="D80" s="18">
        <v>215.99</v>
      </c>
      <c r="E80" s="10">
        <v>3132</v>
      </c>
      <c r="F80" s="9" t="s">
        <v>109</v>
      </c>
      <c r="G80" s="27" t="s">
        <v>14</v>
      </c>
    </row>
    <row r="81" spans="1:7" x14ac:dyDescent="0.25">
      <c r="A81" s="9"/>
      <c r="B81" s="14"/>
      <c r="C81" s="10"/>
      <c r="D81" s="18">
        <v>39.82</v>
      </c>
      <c r="E81" s="10">
        <v>3212</v>
      </c>
      <c r="F81" s="9" t="s">
        <v>99</v>
      </c>
      <c r="G81" s="28"/>
    </row>
    <row r="82" spans="1:7" ht="15.75" thickBot="1" x14ac:dyDescent="0.3">
      <c r="A82" s="21" t="s">
        <v>15</v>
      </c>
      <c r="B82" s="22"/>
      <c r="C82" s="23"/>
      <c r="D82" s="24">
        <f>SUM(D79:D81)</f>
        <v>1564.81</v>
      </c>
      <c r="E82" s="23"/>
      <c r="F82" s="25"/>
      <c r="G82" s="26"/>
    </row>
    <row r="83" spans="1:7" x14ac:dyDescent="0.25">
      <c r="A83" s="9" t="s">
        <v>110</v>
      </c>
      <c r="B83" s="29"/>
      <c r="C83" s="10"/>
      <c r="D83" s="18">
        <v>6200</v>
      </c>
      <c r="E83" s="10">
        <v>3121</v>
      </c>
      <c r="F83" s="9" t="s">
        <v>113</v>
      </c>
      <c r="G83" s="27" t="s">
        <v>14</v>
      </c>
    </row>
    <row r="84" spans="1:7" ht="15.75" thickBot="1" x14ac:dyDescent="0.3">
      <c r="A84" s="21" t="s">
        <v>15</v>
      </c>
      <c r="B84" s="22"/>
      <c r="C84" s="23"/>
      <c r="D84" s="24">
        <f>SUM(D83:D83)</f>
        <v>6200</v>
      </c>
      <c r="E84" s="23"/>
      <c r="F84" s="25"/>
      <c r="G84" s="26"/>
    </row>
    <row r="85" spans="1:7" ht="15.75" thickBot="1" x14ac:dyDescent="0.3">
      <c r="A85" s="9" t="s">
        <v>111</v>
      </c>
      <c r="B85" s="14"/>
      <c r="C85" s="10"/>
      <c r="D85" s="18">
        <v>129149.53</v>
      </c>
      <c r="E85" s="10">
        <v>3111</v>
      </c>
      <c r="F85" s="9" t="s">
        <v>97</v>
      </c>
      <c r="G85" s="27" t="s">
        <v>14</v>
      </c>
    </row>
    <row r="86" spans="1:7" x14ac:dyDescent="0.25">
      <c r="A86" s="9"/>
      <c r="B86" s="14"/>
      <c r="C86" s="10"/>
      <c r="D86" s="18">
        <v>21309.64</v>
      </c>
      <c r="E86" s="10">
        <v>3132</v>
      </c>
      <c r="F86" s="9" t="s">
        <v>109</v>
      </c>
      <c r="G86" s="27" t="s">
        <v>14</v>
      </c>
    </row>
    <row r="87" spans="1:7" ht="15.75" thickBot="1" x14ac:dyDescent="0.3">
      <c r="A87" s="21" t="s">
        <v>15</v>
      </c>
      <c r="B87" s="22"/>
      <c r="C87" s="23"/>
      <c r="D87" s="24">
        <f>SUM(D85:D86)</f>
        <v>150459.16999999998</v>
      </c>
      <c r="E87" s="23"/>
      <c r="F87" s="25"/>
      <c r="G87" s="26"/>
    </row>
    <row r="88" spans="1:7" x14ac:dyDescent="0.25">
      <c r="A88" s="9" t="s">
        <v>112</v>
      </c>
      <c r="B88" s="14"/>
      <c r="C88" s="10"/>
      <c r="D88" s="18">
        <v>2289.59</v>
      </c>
      <c r="E88" s="10">
        <v>3121</v>
      </c>
      <c r="F88" s="9" t="s">
        <v>113</v>
      </c>
      <c r="G88" s="27" t="s">
        <v>14</v>
      </c>
    </row>
    <row r="89" spans="1:7" ht="15.75" thickBot="1" x14ac:dyDescent="0.3">
      <c r="A89" s="21" t="s">
        <v>15</v>
      </c>
      <c r="B89" s="22"/>
      <c r="C89" s="23"/>
      <c r="D89" s="24">
        <f>SUM(D88:D88)</f>
        <v>2289.59</v>
      </c>
      <c r="E89" s="23"/>
      <c r="F89" s="25"/>
      <c r="G89" s="26"/>
    </row>
    <row r="90" spans="1:7" x14ac:dyDescent="0.25">
      <c r="A90" s="9"/>
      <c r="B90" s="14"/>
      <c r="C90" s="10"/>
      <c r="D90" s="18"/>
      <c r="E90" s="10"/>
      <c r="F90" s="9"/>
      <c r="G90" s="28"/>
    </row>
    <row r="91" spans="1:7" x14ac:dyDescent="0.25">
      <c r="A91" s="9"/>
      <c r="B91" s="14"/>
      <c r="C91" s="10"/>
      <c r="D91" s="18"/>
      <c r="E91" s="10"/>
      <c r="F91" s="9"/>
      <c r="G91" s="28"/>
    </row>
    <row r="92" spans="1:7" x14ac:dyDescent="0.25">
      <c r="A92" s="9"/>
      <c r="B92" s="14"/>
      <c r="C92" s="10"/>
      <c r="D92" s="18"/>
      <c r="E92" s="10"/>
      <c r="F92" s="9"/>
      <c r="G92" s="28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2026-05-20T11:50:35Z</dcterms:modified>
</cp:coreProperties>
</file>