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D58" i="1"/>
  <c r="D60" i="1"/>
  <c r="D53" i="1" l="1"/>
  <c r="D51" i="1"/>
  <c r="D49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<sst xmlns="http://schemas.openxmlformats.org/spreadsheetml/2006/main" count="166" uniqueCount="93">
  <si>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</si>
  <si>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</si>
  <si>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</si>
  <si>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</si>
  <si>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</si>
  <si>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</si>
  <si>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</si>
  <si>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</si>
  <si>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PRIMIJENJENE UMJETNOSTI I DIZAJNA_x000D_
PERIVOJ VLADIMIRA NAZORA 3/3_x000D_
ZADAR_x000D_
Tel: +385(23)212228   Fax: +385(23)224053_x000D_
OIB: 79847047685_x000D_
Mail: tekstilna-skola@zd.t-com.hr_x000D_
IBAN: HR4424020061800013007</t>
  </si>
  <si>
    <t>Isplata Sredstava Za Razdoblje: 01.03.2026 Do 31.03.2026</t>
  </si>
  <si>
    <t>Vodovod d.o.o.</t>
  </si>
  <si>
    <t>89406825003</t>
  </si>
  <si>
    <t>23000 Zadar</t>
  </si>
  <si>
    <t xml:space="preserve">KOMUNALNE USLUGE                                                                                                                                      </t>
  </si>
  <si>
    <t>ŠKOLA PRIMIJENJENE UMJETNOSTI I DIZAJNA</t>
  </si>
  <si>
    <t>Ukupno:</t>
  </si>
  <si>
    <t>HP-HRVATSKA POŠTA D.D.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</si>
  <si>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</si>
  <si>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</si>
  <si>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</si>
  <si>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</si>
  <si>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</si>
  <si>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</si>
  <si>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84923155727</t>
  </si>
  <si>
    <t xml:space="preserve"> Zadar</t>
  </si>
  <si>
    <t>ZADARSKI ŠPORT</t>
  </si>
  <si>
    <t>82496192577</t>
  </si>
  <si>
    <t xml:space="preserve">ZADAR                                             </t>
  </si>
  <si>
    <t xml:space="preserve">ZAKUPNINE I NAJAMNINE                                                                                                                                 </t>
  </si>
  <si>
    <t>Hrvatski Telekom d.d.</t>
  </si>
  <si>
    <t>81793146560</t>
  </si>
  <si>
    <t>10135 Zagreb</t>
  </si>
  <si>
    <t>PRINTEX d.o.o.</t>
  </si>
  <si>
    <t>73479975183</t>
  </si>
  <si>
    <t>40000 ČAKOVEC</t>
  </si>
  <si>
    <t>OPTIMUS LAB.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</si>
  <si>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</si>
  <si>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</si>
  <si>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</si>
  <si>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Professionals for projects d.o.o</t>
  </si>
  <si>
    <t>67426968860</t>
  </si>
  <si>
    <t>10000 Zagreb</t>
  </si>
  <si>
    <t xml:space="preserve">SLUŽBENA PUTOVANJA                                                                                                                                    </t>
  </si>
  <si>
    <t>HOSTEL 4 YOU d.o.o.</t>
  </si>
  <si>
    <t>64747198806</t>
  </si>
  <si>
    <t xml:space="preserve">REPREZENTACIJA                                                                                                                                        </t>
  </si>
  <si>
    <t>HEP- OPSKRBA D.O.O.</t>
  </si>
  <si>
    <t>63073332379</t>
  </si>
  <si>
    <t xml:space="preserve">ENERGIJA                                                                                                                                              </t>
  </si>
  <si>
    <t>MLINAR pekarska industrija d.o.o.</t>
  </si>
  <si>
    <t>62296711978</t>
  </si>
  <si>
    <t>10002 Zagreb</t>
  </si>
  <si>
    <t>KONZUM plus d.o.o.</t>
  </si>
  <si>
    <t>62226620908</t>
  </si>
  <si>
    <t>FG GRAFIKA</t>
  </si>
  <si>
    <t>62063625029</t>
  </si>
  <si>
    <t xml:space="preserve">OSTALI NESPOMENUTI RASHODI POSLOVANJA                                                                                                                 </t>
  </si>
  <si>
    <t>EKOLOŠKA UDRUGA LUPUS</t>
  </si>
  <si>
    <t>61722217308</t>
  </si>
  <si>
    <t>SVETI JURAJ</t>
  </si>
  <si>
    <t xml:space="preserve">UREDSKI MATERIJAL I OSTALI MATERIJALNI RASHODI                                                                                                        </t>
  </si>
  <si>
    <t>VIRGA d.o.o.</t>
  </si>
  <si>
    <t>60246911305</t>
  </si>
  <si>
    <t>Bibinje</t>
  </si>
  <si>
    <t>E STORE j.d.o.o.</t>
  </si>
  <si>
    <t>53097723816</t>
  </si>
  <si>
    <t>ZADAR</t>
  </si>
  <si>
    <t xml:space="preserve">MATERIJAL I SIROVINE                                                                                                                                  </t>
  </si>
  <si>
    <t>Conrad Electronic d.o.o. k.d.</t>
  </si>
  <si>
    <t>42992093253</t>
  </si>
  <si>
    <t>1290 Grosuplje</t>
  </si>
  <si>
    <t>SHUTTLE BUS</t>
  </si>
  <si>
    <t>36980413699</t>
  </si>
  <si>
    <t>KAŠTEL SUĆURAC</t>
  </si>
  <si>
    <t>A1 HRVATSKA d.o.o.</t>
  </si>
  <si>
    <t>29524210204</t>
  </si>
  <si>
    <t>SPIRAL D.O.O.</t>
  </si>
  <si>
    <t>24156597070</t>
  </si>
  <si>
    <t>10000 ZAGREB</t>
  </si>
  <si>
    <t>ADRIATICINFO</t>
  </si>
  <si>
    <t>18445912889</t>
  </si>
  <si>
    <t>Zadar</t>
  </si>
  <si>
    <t xml:space="preserve">USLUGE TEKUĆEG I INVESTICIJSKOG ODRŽAVANJA                                                                                                            </t>
  </si>
  <si>
    <t>OPTI PRINT ADRIA</t>
  </si>
  <si>
    <t>11469787133</t>
  </si>
  <si>
    <t xml:space="preserve">NAKNADE ZA PRIJEVOZ, ZA RAD NA TERENU I ODVOJENI ŽIVOT                                                                                                </t>
  </si>
  <si>
    <t>POMOĆNICI U NASTAVI 02-2026</t>
  </si>
  <si>
    <t>PLAĆE ZA REDOVAN RAD</t>
  </si>
  <si>
    <t>DOPRINOSI ZA ZDRAVSTVENO OSIGURANJE</t>
  </si>
  <si>
    <t>PRIJEVOZ 02-2026</t>
  </si>
  <si>
    <t>OSTALI RASHODI ZA ZAPOSLENE</t>
  </si>
  <si>
    <t>PLAĆA 02-2026</t>
  </si>
  <si>
    <t>ČISTOĆA  d.o.o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</si>
</sst>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6"/>
  <sheetViews>
    <sheetView tabSelected="1" topLeftCell="A10" zoomScaleNormal="100" workbookViewId="0">
      <selection activeCell="A8" sqref="A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62.26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62.26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29.25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29.25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3.32</v>
      </c>
      <c r="E11" s="10">
        <v>3239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3.32</v>
      </c>
      <c r="E12" s="23"/>
      <c r="F12" s="25"/>
      <c r="G12" s="26"/>
    </row>
    <row r="13" spans="1:7" x14ac:dyDescent="0.25">
      <c r="A13" s="9" t="s">
        <v>92</v>
      </c>
      <c r="B13" s="14" t="s">
        <v>23</v>
      </c>
      <c r="C13" s="10" t="s">
        <v>24</v>
      </c>
      <c r="D13" s="18">
        <v>17.59</v>
      </c>
      <c r="E13" s="10">
        <v>3234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17.59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382.32</v>
      </c>
      <c r="E15" s="10">
        <v>3235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382.32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131.53</v>
      </c>
      <c r="E17" s="10">
        <v>3231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131.53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3200</v>
      </c>
      <c r="E19" s="10">
        <v>3239</v>
      </c>
      <c r="F19" s="9" t="s">
        <v>22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3200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146.25</v>
      </c>
      <c r="E21" s="10">
        <v>3238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146.25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73.739999999999995</v>
      </c>
      <c r="E23" s="10">
        <v>3211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73.739999999999995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12</v>
      </c>
      <c r="D25" s="18">
        <v>550</v>
      </c>
      <c r="E25" s="10">
        <v>3293</v>
      </c>
      <c r="F25" s="9" t="s">
        <v>45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550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18</v>
      </c>
      <c r="D27" s="18">
        <v>509.9</v>
      </c>
      <c r="E27" s="10">
        <v>3223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509.9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100.65</v>
      </c>
      <c r="E29" s="10">
        <v>3293</v>
      </c>
      <c r="F29" s="9" t="s">
        <v>45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100.65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41</v>
      </c>
      <c r="D31" s="18">
        <v>132.72999999999999</v>
      </c>
      <c r="E31" s="10">
        <v>3293</v>
      </c>
      <c r="F31" s="9" t="s">
        <v>45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132.72999999999999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27</v>
      </c>
      <c r="D33" s="18">
        <v>71.5</v>
      </c>
      <c r="E33" s="10">
        <v>3299</v>
      </c>
      <c r="F33" s="9" t="s">
        <v>56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71.5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200</v>
      </c>
      <c r="E35" s="10">
        <v>3221</v>
      </c>
      <c r="F35" s="9" t="s">
        <v>60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200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63</v>
      </c>
      <c r="D37" s="18">
        <v>424.75</v>
      </c>
      <c r="E37" s="10">
        <v>3221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424.75</v>
      </c>
      <c r="E38" s="23"/>
      <c r="F38" s="25"/>
      <c r="G38" s="26"/>
    </row>
    <row r="39" spans="1:7" x14ac:dyDescent="0.25">
      <c r="A39" s="9" t="s">
        <v>64</v>
      </c>
      <c r="B39" s="14" t="s">
        <v>65</v>
      </c>
      <c r="C39" s="10" t="s">
        <v>66</v>
      </c>
      <c r="D39" s="18">
        <v>671.5</v>
      </c>
      <c r="E39" s="10">
        <v>3222</v>
      </c>
      <c r="F39" s="9" t="s">
        <v>67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671.5</v>
      </c>
      <c r="E40" s="23"/>
      <c r="F40" s="25"/>
      <c r="G40" s="26"/>
    </row>
    <row r="41" spans="1:7" x14ac:dyDescent="0.25">
      <c r="A41" s="9" t="s">
        <v>68</v>
      </c>
      <c r="B41" s="14" t="s">
        <v>69</v>
      </c>
      <c r="C41" s="10" t="s">
        <v>70</v>
      </c>
      <c r="D41" s="18">
        <v>67.78</v>
      </c>
      <c r="E41" s="10">
        <v>3221</v>
      </c>
      <c r="F41" s="9" t="s">
        <v>60</v>
      </c>
      <c r="G41" s="27" t="s">
        <v>14</v>
      </c>
    </row>
    <row r="42" spans="1:7" x14ac:dyDescent="0.25">
      <c r="A42" s="9"/>
      <c r="B42" s="14"/>
      <c r="C42" s="10"/>
      <c r="D42" s="18">
        <v>0.01</v>
      </c>
      <c r="E42" s="10">
        <v>3222</v>
      </c>
      <c r="F42" s="9" t="s">
        <v>67</v>
      </c>
      <c r="G42" s="28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SUM(D41:D42)</f>
        <v>67.790000000000006</v>
      </c>
      <c r="E43" s="23"/>
      <c r="F43" s="25"/>
      <c r="G43" s="26"/>
    </row>
    <row r="44" spans="1:7" x14ac:dyDescent="0.25">
      <c r="A44" s="9" t="s">
        <v>71</v>
      </c>
      <c r="B44" s="14" t="s">
        <v>72</v>
      </c>
      <c r="C44" s="10" t="s">
        <v>73</v>
      </c>
      <c r="D44" s="18">
        <v>1600</v>
      </c>
      <c r="E44" s="10">
        <v>3231</v>
      </c>
      <c r="F44" s="9" t="s">
        <v>19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1600</v>
      </c>
      <c r="E45" s="23"/>
      <c r="F45" s="25"/>
      <c r="G45" s="26"/>
    </row>
    <row r="46" spans="1:7" x14ac:dyDescent="0.25">
      <c r="A46" s="9" t="s">
        <v>74</v>
      </c>
      <c r="B46" s="14" t="s">
        <v>75</v>
      </c>
      <c r="C46" s="10" t="s">
        <v>18</v>
      </c>
      <c r="D46" s="18">
        <v>35</v>
      </c>
      <c r="E46" s="10">
        <v>3231</v>
      </c>
      <c r="F46" s="9" t="s">
        <v>19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35</v>
      </c>
      <c r="E47" s="23"/>
      <c r="F47" s="25"/>
      <c r="G47" s="26"/>
    </row>
    <row r="48" spans="1:7" x14ac:dyDescent="0.25">
      <c r="A48" s="9" t="s">
        <v>76</v>
      </c>
      <c r="B48" s="14" t="s">
        <v>77</v>
      </c>
      <c r="C48" s="10" t="s">
        <v>78</v>
      </c>
      <c r="D48" s="18">
        <v>168.75</v>
      </c>
      <c r="E48" s="10">
        <v>3299</v>
      </c>
      <c r="F48" s="9" t="s">
        <v>56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168.75</v>
      </c>
      <c r="E49" s="23"/>
      <c r="F49" s="25"/>
      <c r="G49" s="26"/>
    </row>
    <row r="50" spans="1:7" x14ac:dyDescent="0.25">
      <c r="A50" s="9" t="s">
        <v>79</v>
      </c>
      <c r="B50" s="14" t="s">
        <v>80</v>
      </c>
      <c r="C50" s="10" t="s">
        <v>81</v>
      </c>
      <c r="D50" s="18">
        <v>100</v>
      </c>
      <c r="E50" s="10">
        <v>3232</v>
      </c>
      <c r="F50" s="9" t="s">
        <v>82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100</v>
      </c>
      <c r="E51" s="23"/>
      <c r="F51" s="25"/>
      <c r="G51" s="26"/>
    </row>
    <row r="52" spans="1:7" x14ac:dyDescent="0.25">
      <c r="A52" s="9" t="s">
        <v>83</v>
      </c>
      <c r="B52" s="14" t="s">
        <v>84</v>
      </c>
      <c r="C52" s="10" t="s">
        <v>18</v>
      </c>
      <c r="D52" s="18">
        <v>157.61000000000001</v>
      </c>
      <c r="E52" s="10">
        <v>3235</v>
      </c>
      <c r="F52" s="9" t="s">
        <v>28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157.61000000000001</v>
      </c>
      <c r="E53" s="23"/>
      <c r="F53" s="25"/>
      <c r="G53" s="26"/>
    </row>
    <row r="54" spans="1:7" x14ac:dyDescent="0.25">
      <c r="A54" s="9" t="s">
        <v>86</v>
      </c>
      <c r="B54" s="14"/>
      <c r="C54" s="10"/>
      <c r="D54" s="18">
        <v>1190</v>
      </c>
      <c r="E54" s="10">
        <v>3111</v>
      </c>
      <c r="F54" s="9" t="s">
        <v>87</v>
      </c>
      <c r="G54" s="27" t="s">
        <v>14</v>
      </c>
    </row>
    <row r="55" spans="1:7" x14ac:dyDescent="0.25">
      <c r="A55" s="9"/>
      <c r="B55" s="14"/>
      <c r="C55" s="10"/>
      <c r="D55" s="18">
        <v>196.35</v>
      </c>
      <c r="E55" s="10">
        <v>3132</v>
      </c>
      <c r="F55" s="9" t="s">
        <v>88</v>
      </c>
      <c r="G55" s="28"/>
    </row>
    <row r="56" spans="1:7" x14ac:dyDescent="0.25">
      <c r="A56" s="9"/>
      <c r="B56" s="14"/>
      <c r="C56" s="10"/>
      <c r="D56" s="18">
        <v>100</v>
      </c>
      <c r="E56" s="10">
        <v>3121</v>
      </c>
      <c r="F56" s="9" t="s">
        <v>90</v>
      </c>
      <c r="G56" s="28"/>
    </row>
    <row r="57" spans="1:7" x14ac:dyDescent="0.25">
      <c r="A57" s="9"/>
      <c r="B57" s="14"/>
      <c r="C57" s="10"/>
      <c r="D57" s="18">
        <v>39.82</v>
      </c>
      <c r="E57" s="10">
        <v>3212</v>
      </c>
      <c r="F57" s="9" t="s">
        <v>85</v>
      </c>
      <c r="G57" s="28"/>
    </row>
    <row r="58" spans="1:7" ht="15.75" thickBot="1" x14ac:dyDescent="0.3">
      <c r="A58" s="21" t="s">
        <v>15</v>
      </c>
      <c r="B58" s="22"/>
      <c r="C58" s="23"/>
      <c r="D58" s="24">
        <f>SUM(D54:D57)</f>
        <v>1526.1699999999998</v>
      </c>
      <c r="E58" s="23"/>
      <c r="F58" s="25"/>
      <c r="G58" s="26"/>
    </row>
    <row r="59" spans="1:7" x14ac:dyDescent="0.25">
      <c r="A59" s="9" t="s">
        <v>89</v>
      </c>
      <c r="B59" s="14"/>
      <c r="C59" s="10"/>
      <c r="D59" s="18">
        <v>2968.22</v>
      </c>
      <c r="E59" s="10">
        <v>3212</v>
      </c>
      <c r="F59" s="9" t="s">
        <v>85</v>
      </c>
      <c r="G59" s="27" t="s">
        <v>14</v>
      </c>
    </row>
    <row r="60" spans="1:7" ht="15.75" thickBot="1" x14ac:dyDescent="0.3">
      <c r="A60" s="21" t="s">
        <v>15</v>
      </c>
      <c r="B60" s="22"/>
      <c r="C60" s="23"/>
      <c r="D60" s="24">
        <f>SUM(D59:D59)</f>
        <v>2968.22</v>
      </c>
      <c r="E60" s="23"/>
      <c r="F60" s="25"/>
      <c r="G60" s="26"/>
    </row>
    <row r="61" spans="1:7" x14ac:dyDescent="0.25">
      <c r="A61" s="9" t="s">
        <v>91</v>
      </c>
      <c r="B61" s="14"/>
      <c r="C61" s="10"/>
      <c r="D61" s="18">
        <v>130262.82</v>
      </c>
      <c r="E61" s="10">
        <v>3111</v>
      </c>
      <c r="F61" s="9" t="s">
        <v>87</v>
      </c>
      <c r="G61" s="27" t="s">
        <v>14</v>
      </c>
    </row>
    <row r="62" spans="1:7" x14ac:dyDescent="0.25">
      <c r="A62" s="9"/>
      <c r="B62" s="14"/>
      <c r="C62" s="10"/>
      <c r="D62" s="18">
        <v>21493.34</v>
      </c>
      <c r="E62" s="10">
        <v>3132</v>
      </c>
      <c r="F62" s="9" t="s">
        <v>88</v>
      </c>
      <c r="G62" s="28"/>
    </row>
    <row r="63" spans="1:7" ht="15.75" thickBot="1" x14ac:dyDescent="0.3">
      <c r="A63" s="21" t="s">
        <v>15</v>
      </c>
      <c r="B63" s="22"/>
      <c r="C63" s="23"/>
      <c r="D63" s="24">
        <f>SUM(D61:D62)</f>
        <v>151756.16</v>
      </c>
      <c r="E63" s="23"/>
      <c r="F63" s="25"/>
      <c r="G63" s="26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ht="21" customHeight="1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2026-04-20T09:53:32Z</dcterms:modified>
</cp:coreProperties>
</file>