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tina\Desktop\"/>
    </mc:Choice>
  </mc:AlternateContent>
  <xr:revisionPtr revIDLastSave="0" documentId="13_ncr:1_{45F9F219-EFAC-44B5-891C-31EC084B5DEF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5" i="1"/>
  <c r="D52" i="1"/>
  <c r="D42" i="1" l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<sst xmlns="http://schemas.openxmlformats.org/spreadsheetml/2006/main" count="630" uniqueCount="81">
  <si>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</si>
  <si>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</si>
  <si>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</si>
  <si>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</si>
  <si>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</si>
  <si>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</si>
  <si>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</si>
  <si>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</si>
  <si>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PRIMIJENJENE UMJETNOSTI I DIZAJNA_x000D_
PERIVOJ VLADIMIRA NAZORA 3/3_x000D_
ZADAR_x000D_
Tel: +385(23)212228   Fax: +385(23)224053_x000D_
OIB: 79847047685_x000D_
Mail: tekstilna-skola@zd.t-com.hr_x000D_
IBAN: HR4424020061800013007</t>
  </si>
  <si>
    <t>Isplata Sredstava Za Razdoblje: 01.02.2026 Do 28.02.2026</t>
  </si>
  <si>
    <t>DALMAT d.o.o.</t>
  </si>
  <si>
    <t>96679371567</t>
  </si>
  <si>
    <t>23000 Murvica</t>
  </si>
  <si>
    <t xml:space="preserve">MATERIJAL I SIROVINE                                                                                                                                  </t>
  </si>
  <si>
    <t>ŠKOLA PRIMIJENJENE UMJETNOSTI I DIZAJNA</t>
  </si>
  <si>
    <t>Ukupno:</t>
  </si>
  <si>
    <t>EUROPAN GUŠTI d.o.o.</t>
  </si>
  <si>
    <t>95745506473</t>
  </si>
  <si>
    <t>23000 ZADAR</t>
  </si>
  <si>
    <t xml:space="preserve">REPREZENTACIJA                                                                                                                                        </t>
  </si>
  <si>
    <t>STUDIO BAR D.O.O.</t>
  </si>
  <si>
    <t>92615269099</t>
  </si>
  <si>
    <t>Vodovod d.o.o.</t>
  </si>
  <si>
    <t>89406825003</t>
  </si>
  <si>
    <t>23000 Zadar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</si>
  <si>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</si>
  <si>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</si>
  <si>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</si>
  <si>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</si>
  <si>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</si>
  <si>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AP-SPLIT d.o.o.</t>
  </si>
  <si>
    <t>82888704837</t>
  </si>
  <si>
    <t>Split</t>
  </si>
  <si>
    <t xml:space="preserve">OSTALE USLUGE                                                                                                                                         </t>
  </si>
  <si>
    <t>ZADARSKI ŠPORT</t>
  </si>
  <si>
    <t>82496192577</t>
  </si>
  <si>
    <t xml:space="preserve">ZADAR                                             </t>
  </si>
  <si>
    <t xml:space="preserve">ZAKUPNINE I NAJAMNINE                                                                                                                                 </t>
  </si>
  <si>
    <t>Hrvatski Telekom d.d.</t>
  </si>
  <si>
    <t>81793146560</t>
  </si>
  <si>
    <t>10135 Zagreb</t>
  </si>
  <si>
    <t>PEVEC d.d.</t>
  </si>
  <si>
    <t>73660371074</t>
  </si>
  <si>
    <t xml:space="preserve">10360 SESVETE                          </t>
  </si>
  <si>
    <t>OPTIMUS LAB. d.o.o.</t>
  </si>
  <si>
    <t>71981294715</t>
  </si>
  <si>
    <t>Čakovec</t>
  </si>
  <si>
    <t>Ljekarna Zadar Ljekarnička jedinica Varoš</t>
  </si>
  <si>
    <t>64742990556</t>
  </si>
  <si>
    <t xml:space="preserve">UREDSKI MATERIJAL I OSTALI MATERIJALNI RASHODI                                                                                                        </t>
  </si>
  <si>
    <t>ZDRAVO I KVALITETNO FRUTARIJA d.o.o.</t>
  </si>
  <si>
    <t>63949120108</t>
  </si>
  <si>
    <t>21000 SPLIT</t>
  </si>
  <si>
    <t xml:space="preserve">MATERIJAL I DIJELOVI ZA TEKUĆE I INVESTICIJSKO ODRŽAVANJE                                                                                             </t>
  </si>
  <si>
    <t>FG GRAFIKA</t>
  </si>
  <si>
    <t>62063625029</t>
  </si>
  <si>
    <t>SPAM OBRT ZA INFORMATIČKE USLUGE I SAVJETOVANJE</t>
  </si>
  <si>
    <t>60435757511</t>
  </si>
  <si>
    <t>23207 TURANJ</t>
  </si>
  <si>
    <t xml:space="preserve">USLUGE TEKUĆEG I INVESTICIJSKOG ODRŽAVANJA                                                                                                            </t>
  </si>
  <si>
    <t>A1 HRVATSKA d.o.o.</t>
  </si>
  <si>
    <t>29524210204</t>
  </si>
  <si>
    <t>PROSVJETA d.o.o.</t>
  </si>
  <si>
    <t>23366802564</t>
  </si>
  <si>
    <t>10000 Zagreb</t>
  </si>
  <si>
    <t>OPTI PRINT ADRIA</t>
  </si>
  <si>
    <t>11469787133</t>
  </si>
  <si>
    <t>RIJEKA TRANS D.O.O. VP</t>
  </si>
  <si>
    <t>08418011938</t>
  </si>
  <si>
    <t>51227 KUKULJANOVO</t>
  </si>
  <si>
    <t xml:space="preserve">ENERGIJA                                                                                                                                              </t>
  </si>
  <si>
    <t>FINA</t>
  </si>
  <si>
    <t>PRIJEVOZ 02-2026</t>
  </si>
  <si>
    <t>NAKNADE ZA PRIJEVOZ</t>
  </si>
  <si>
    <t>PERICA MILENKO</t>
  </si>
  <si>
    <t>NAKNADA ZA KORIŠTENJE PRIVATNOG AUTOM. U SLUŽB. SVRHE</t>
  </si>
  <si>
    <t>POMOĆNICI U NASTAVI 02-2026</t>
  </si>
  <si>
    <t>PLAĆE ZA ZAPOSLENE</t>
  </si>
  <si>
    <t>DOPRINOSI ZA OBVEZNO ZDRAVSTVENO OSIGURANJE</t>
  </si>
  <si>
    <t>PLAĆA 02-2026</t>
  </si>
  <si>
    <t>MATERIJALNA PRAVA 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</si>
</sst>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color rgb="FFE6E8F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/>
    </xf>
    <xf numFmtId="164" fontId="0" fillId="0" borderId="0" xfId="0" applyNumberFormat="1" applyFont="1" applyBorder="1" applyAlignment="1">
      <alignment horizontal="right" vertical="top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4"/>
  <sheetViews>
    <sheetView tabSelected="1" topLeftCell="A37" zoomScaleNormal="100" workbookViewId="0">
      <selection activeCell="D51" sqref="D5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101.35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101.35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188</v>
      </c>
      <c r="E9" s="10">
        <v>3293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126.01</v>
      </c>
      <c r="E11" s="10">
        <v>3293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126.01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43.04</v>
      </c>
      <c r="E13" s="10">
        <v>3234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43.04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26.07</v>
      </c>
      <c r="E15" s="10">
        <v>3231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26.07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69.680000000000007</v>
      </c>
      <c r="E17" s="10">
        <v>3239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69.680000000000007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286.74</v>
      </c>
      <c r="E19" s="10">
        <v>3235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286.74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131.5</v>
      </c>
      <c r="E21" s="10">
        <v>3231</v>
      </c>
      <c r="F21" s="9" t="s">
        <v>29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131.5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529.54999999999995</v>
      </c>
      <c r="E23" s="10">
        <v>3222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529.54999999999995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146.25</v>
      </c>
      <c r="E25" s="10">
        <v>3239</v>
      </c>
      <c r="F25" s="9" t="s">
        <v>33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146.25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24</v>
      </c>
      <c r="D27" s="18">
        <v>69.650000000000006</v>
      </c>
      <c r="E27" s="10">
        <v>3221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69.650000000000006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52</v>
      </c>
      <c r="D29" s="18">
        <v>259.20999999999998</v>
      </c>
      <c r="E29" s="10">
        <v>3224</v>
      </c>
      <c r="F29" s="9" t="s">
        <v>53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259.20999999999998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36</v>
      </c>
      <c r="D31" s="18">
        <v>236.33</v>
      </c>
      <c r="E31" s="10">
        <v>3239</v>
      </c>
      <c r="F31" s="9" t="s">
        <v>33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236.33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58</v>
      </c>
      <c r="D33" s="18">
        <v>450</v>
      </c>
      <c r="E33" s="10">
        <v>3232</v>
      </c>
      <c r="F33" s="9" t="s">
        <v>59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450</v>
      </c>
      <c r="E34" s="23"/>
      <c r="F34" s="25"/>
      <c r="G34" s="26"/>
    </row>
    <row r="35" spans="1:7" x14ac:dyDescent="0.25">
      <c r="A35" s="9" t="s">
        <v>60</v>
      </c>
      <c r="B35" s="14" t="s">
        <v>61</v>
      </c>
      <c r="C35" s="10" t="s">
        <v>28</v>
      </c>
      <c r="D35" s="18">
        <v>35</v>
      </c>
      <c r="E35" s="10">
        <v>3231</v>
      </c>
      <c r="F35" s="9" t="s">
        <v>29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35</v>
      </c>
      <c r="E36" s="23"/>
      <c r="F36" s="25"/>
      <c r="G36" s="26"/>
    </row>
    <row r="37" spans="1:7" x14ac:dyDescent="0.25">
      <c r="A37" s="9" t="s">
        <v>62</v>
      </c>
      <c r="B37" s="14" t="s">
        <v>63</v>
      </c>
      <c r="C37" s="10" t="s">
        <v>64</v>
      </c>
      <c r="D37" s="18">
        <v>310</v>
      </c>
      <c r="E37" s="10">
        <v>3222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310</v>
      </c>
      <c r="E38" s="23"/>
      <c r="F38" s="25"/>
      <c r="G38" s="26"/>
    </row>
    <row r="39" spans="1:7" x14ac:dyDescent="0.25">
      <c r="A39" s="9" t="s">
        <v>65</v>
      </c>
      <c r="B39" s="14" t="s">
        <v>66</v>
      </c>
      <c r="C39" s="10" t="s">
        <v>28</v>
      </c>
      <c r="D39" s="18">
        <v>157.61000000000001</v>
      </c>
      <c r="E39" s="10">
        <v>3235</v>
      </c>
      <c r="F39" s="9" t="s">
        <v>37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157.61000000000001</v>
      </c>
      <c r="E40" s="23"/>
      <c r="F40" s="25"/>
      <c r="G40" s="26"/>
    </row>
    <row r="41" spans="1:7" x14ac:dyDescent="0.25">
      <c r="A41" s="9" t="s">
        <v>67</v>
      </c>
      <c r="B41" s="14" t="s">
        <v>68</v>
      </c>
      <c r="C41" s="10" t="s">
        <v>69</v>
      </c>
      <c r="D41" s="18">
        <v>3245</v>
      </c>
      <c r="E41" s="10">
        <v>3223</v>
      </c>
      <c r="F41" s="9" t="s">
        <v>70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3245</v>
      </c>
      <c r="E42" s="23"/>
      <c r="F42" s="25"/>
      <c r="G42" s="26"/>
    </row>
    <row r="43" spans="1:7" x14ac:dyDescent="0.25">
      <c r="A43" s="9" t="s">
        <v>71</v>
      </c>
      <c r="B43" s="41">
        <v>29015093557</v>
      </c>
      <c r="C43" s="10" t="s">
        <v>28</v>
      </c>
      <c r="D43" s="18">
        <v>1.66</v>
      </c>
      <c r="E43" s="10">
        <v>3239</v>
      </c>
      <c r="F43" s="9" t="s">
        <v>33</v>
      </c>
      <c r="G43" s="27" t="s">
        <v>14</v>
      </c>
    </row>
    <row r="44" spans="1:7" ht="15.75" thickBot="1" x14ac:dyDescent="0.3">
      <c r="A44" s="21" t="s">
        <v>15</v>
      </c>
      <c r="B44" s="22"/>
      <c r="C44" s="23"/>
      <c r="D44" s="24">
        <v>1.66</v>
      </c>
      <c r="E44" s="23"/>
      <c r="F44" s="25"/>
      <c r="G44" s="26"/>
    </row>
    <row r="45" spans="1:7" x14ac:dyDescent="0.25">
      <c r="A45" s="9" t="s">
        <v>72</v>
      </c>
      <c r="B45" s="14"/>
      <c r="C45" s="10"/>
      <c r="D45" s="18">
        <v>2821.58</v>
      </c>
      <c r="E45" s="10">
        <v>3212</v>
      </c>
      <c r="F45" s="9" t="s">
        <v>73</v>
      </c>
      <c r="G45" s="27" t="s">
        <v>14</v>
      </c>
    </row>
    <row r="46" spans="1:7" ht="15.75" thickBot="1" x14ac:dyDescent="0.3">
      <c r="A46" s="21" t="s">
        <v>15</v>
      </c>
      <c r="B46" s="22"/>
      <c r="C46" s="23"/>
      <c r="D46" s="24">
        <v>2821.58</v>
      </c>
      <c r="E46" s="23"/>
      <c r="F46" s="25"/>
      <c r="G46" s="26"/>
    </row>
    <row r="47" spans="1:7" x14ac:dyDescent="0.25">
      <c r="A47" s="9" t="s">
        <v>74</v>
      </c>
      <c r="B47" s="46">
        <v>38947990264</v>
      </c>
      <c r="C47" s="47" t="s">
        <v>36</v>
      </c>
      <c r="D47" s="18">
        <v>66</v>
      </c>
      <c r="E47" s="10">
        <v>3214</v>
      </c>
      <c r="F47" s="9" t="s">
        <v>75</v>
      </c>
      <c r="G47" s="27" t="s">
        <v>14</v>
      </c>
    </row>
    <row r="48" spans="1:7" ht="21" customHeight="1" thickBot="1" x14ac:dyDescent="0.3">
      <c r="A48" s="21" t="s">
        <v>15</v>
      </c>
      <c r="B48" s="22"/>
      <c r="C48" s="23"/>
      <c r="D48" s="24">
        <v>66</v>
      </c>
      <c r="E48" s="23"/>
      <c r="F48" s="25"/>
      <c r="G48" s="26"/>
    </row>
    <row r="49" spans="1:7" ht="21" customHeight="1" x14ac:dyDescent="0.25">
      <c r="A49" s="35" t="s">
        <v>76</v>
      </c>
      <c r="B49" s="36"/>
      <c r="C49" s="37"/>
      <c r="D49" s="38">
        <v>1309</v>
      </c>
      <c r="E49" s="37">
        <v>3111</v>
      </c>
      <c r="F49" s="39" t="s">
        <v>77</v>
      </c>
      <c r="G49" s="27" t="s">
        <v>14</v>
      </c>
    </row>
    <row r="50" spans="1:7" ht="15.75" x14ac:dyDescent="0.25">
      <c r="A50" s="9"/>
      <c r="B50" s="40"/>
      <c r="C50" s="10"/>
      <c r="D50" s="18">
        <v>215.99</v>
      </c>
      <c r="E50" s="10">
        <v>3132</v>
      </c>
      <c r="F50" s="39" t="s">
        <v>78</v>
      </c>
      <c r="G50" s="43" t="s">
        <v>14</v>
      </c>
    </row>
    <row r="51" spans="1:7" ht="15.75" x14ac:dyDescent="0.25">
      <c r="A51" s="9"/>
      <c r="B51" s="40"/>
      <c r="C51" s="10"/>
      <c r="D51" s="18">
        <v>39.82</v>
      </c>
      <c r="E51" s="10">
        <v>3212</v>
      </c>
      <c r="F51" s="39" t="s">
        <v>73</v>
      </c>
      <c r="G51" s="43"/>
    </row>
    <row r="52" spans="1:7" ht="15.75" thickBot="1" x14ac:dyDescent="0.3">
      <c r="A52" s="21" t="s">
        <v>15</v>
      </c>
      <c r="B52" s="22"/>
      <c r="C52" s="23"/>
      <c r="D52" s="24">
        <f>SUM(D49:D51)</f>
        <v>1564.81</v>
      </c>
      <c r="E52" s="23"/>
      <c r="F52" s="25"/>
      <c r="G52" s="43"/>
    </row>
    <row r="53" spans="1:7" x14ac:dyDescent="0.25">
      <c r="A53" s="35" t="s">
        <v>79</v>
      </c>
      <c r="B53" s="36"/>
      <c r="C53" s="37"/>
      <c r="D53" s="42">
        <v>124442.87</v>
      </c>
      <c r="E53" s="37">
        <v>3111</v>
      </c>
      <c r="F53" s="39" t="s">
        <v>77</v>
      </c>
      <c r="G53" s="44" t="s">
        <v>14</v>
      </c>
    </row>
    <row r="54" spans="1:7" ht="15.75" x14ac:dyDescent="0.25">
      <c r="A54" s="9"/>
      <c r="B54" s="40"/>
      <c r="C54" s="10"/>
      <c r="D54" s="18">
        <v>20533.080000000002</v>
      </c>
      <c r="E54" s="10">
        <v>3132</v>
      </c>
      <c r="F54" s="39" t="s">
        <v>78</v>
      </c>
      <c r="G54" s="43" t="s">
        <v>14</v>
      </c>
    </row>
    <row r="55" spans="1:7" ht="15.75" thickBot="1" x14ac:dyDescent="0.3">
      <c r="A55" s="21" t="s">
        <v>15</v>
      </c>
      <c r="B55" s="22"/>
      <c r="C55" s="23"/>
      <c r="D55" s="24">
        <f>SUM(D53:D54)</f>
        <v>144975.95000000001</v>
      </c>
      <c r="E55" s="23"/>
      <c r="F55" s="25"/>
      <c r="G55" s="45"/>
    </row>
    <row r="56" spans="1:7" x14ac:dyDescent="0.25">
      <c r="A56" s="9" t="s">
        <v>80</v>
      </c>
      <c r="B56" s="14"/>
      <c r="C56" s="10"/>
      <c r="D56" s="18">
        <v>910.19</v>
      </c>
      <c r="E56" s="37">
        <v>3111</v>
      </c>
      <c r="F56" s="39" t="s">
        <v>77</v>
      </c>
      <c r="G56" s="27" t="s">
        <v>14</v>
      </c>
    </row>
    <row r="57" spans="1:7" x14ac:dyDescent="0.25">
      <c r="A57" s="9"/>
      <c r="B57" s="14"/>
      <c r="C57" s="10"/>
      <c r="D57" s="18">
        <v>77.34</v>
      </c>
      <c r="E57" s="10">
        <v>3132</v>
      </c>
      <c r="F57" s="39" t="s">
        <v>78</v>
      </c>
      <c r="G57" s="28"/>
    </row>
    <row r="58" spans="1:7" ht="15.75" thickBot="1" x14ac:dyDescent="0.3">
      <c r="A58" s="21" t="s">
        <v>15</v>
      </c>
      <c r="B58" s="22"/>
      <c r="C58" s="23"/>
      <c r="D58" s="24">
        <f>SUM(D56:D57)</f>
        <v>987.53000000000009</v>
      </c>
      <c r="E58" s="23"/>
      <c r="F58" s="25"/>
      <c r="G58" s="26"/>
    </row>
    <row r="59" spans="1:7" ht="15.75" thickBot="1" x14ac:dyDescent="0.3">
      <c r="A59" s="29"/>
      <c r="B59" s="30"/>
      <c r="C59" s="31"/>
      <c r="D59" s="32"/>
      <c r="E59" s="31"/>
      <c r="F59" s="33"/>
      <c r="G59" s="34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Martina</cp:lastModifiedBy>
  <dcterms:created xsi:type="dcterms:W3CDTF">2024-03-05T11:42:46Z</dcterms:created>
  <dcterms:modified xsi:type="dcterms:W3CDTF">2026-03-17T08:46:04Z</dcterms:modified>
</cp:coreProperties>
</file>