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13_ncr:1_{887A867D-00E5-42BF-BD60-1D102380B0A4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39" i="1"/>
  <c r="D34" i="1" l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<sst xmlns="http://schemas.openxmlformats.org/spreadsheetml/2006/main" count="112" uniqueCount="65">
  <si>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</si>
  <si>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</si>
  <si>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</si>
  <si>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</si>
  <si>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</si>
  <si>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</si>
  <si>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</si>
  <si>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</si>
  <si>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</si>
  <si>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01.08.2025 Do 31.08.2025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</si>
  <si>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</si>
  <si>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</si>
  <si>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</si>
  <si>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</si>
  <si>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ŠKOLA PRIMIJENJENE UMJETNOSTI I DIZAJNA</t>
  </si>
  <si>
    <t>Ukupno:</t>
  </si>
  <si>
    <t>FINA</t>
  </si>
  <si>
    <t>85821130368</t>
  </si>
  <si>
    <t>ZAGREB</t>
  </si>
  <si>
    <t xml:space="preserve">OSTALE USLUGE             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</si>
  <si>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</si>
  <si>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</si>
  <si>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</si>
  <si>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</si>
  <si>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</si>
  <si>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10135 Zagreb</t>
  </si>
  <si>
    <t xml:space="preserve">USLUGE TELEFONA, POŠTE I PRIJEVOZA                                                                                                                    </t>
  </si>
  <si>
    <t>BABIĆ D.O.O.</t>
  </si>
  <si>
    <t>78594949041</t>
  </si>
  <si>
    <t>23000 ZADAR</t>
  </si>
  <si>
    <t xml:space="preserve">USLUGE TEKUĆEG I INVESTICIJSKOG ODRŽAVANJA                                                                                                            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</si>
  <si>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</si>
  <si>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</si>
  <si>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</si>
  <si>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</si>
  <si>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ZADING ZADAR</t>
  </si>
  <si>
    <t>66697874792</t>
  </si>
  <si>
    <t>ZADAR</t>
  </si>
  <si>
    <t>ART MATERIJAL d.o.o.</t>
  </si>
  <si>
    <t>63701153601</t>
  </si>
  <si>
    <t>10000 Zagreb</t>
  </si>
  <si>
    <t xml:space="preserve">MATERIJAL I SIROVINE                                                                                                                                  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</si>
  <si>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</si>
  <si>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</si>
  <si>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</si>
  <si>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FOTO VIDEO G, vl. Eugen Kogoj</t>
  </si>
  <si>
    <t>39550407043</t>
  </si>
  <si>
    <t>A1 HRVATSKA d.o.o.</t>
  </si>
  <si>
    <t>29524210204</t>
  </si>
  <si>
    <t>ADRIATICINFO</t>
  </si>
  <si>
    <t>18445912889</t>
  </si>
  <si>
    <t>Zadar</t>
  </si>
  <si>
    <t>OPTI PRINT ADRIA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</si>
  <si>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</si>
  <si>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</si>
  <si>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ČISTOĆA                                                                                             </t>
  </si>
  <si>
    <t/>
  </si>
  <si>
    <t xml:space="preserve">ZADAR                                             </t>
  </si>
  <si>
    <t>PLAĆE ZA REDOVAN RAD</t>
  </si>
  <si>
    <t>POMOĆNICI U NASTAVI 07-2025</t>
  </si>
  <si>
    <t>DOPRINOSI ZA ZDRAVSTVENO OSIGURANJE</t>
  </si>
  <si>
    <t>PLAĆA 07-2025</t>
  </si>
  <si>
    <t>INVALIDI 07-2025</t>
  </si>
  <si>
    <t>NOVČANA NAKNADA POSLODAVCA ZBOG NEZ. INVALIDA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</si>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</sst>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28" zoomScaleNormal="100" workbookViewId="0">
      <selection activeCell="F27" sqref="F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13.61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13.61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69.680000000000007</v>
      </c>
      <c r="E11" s="10">
        <v>3239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69.680000000000007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131.75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131.75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8045</v>
      </c>
      <c r="E15" s="10">
        <v>3232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8045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146.25</v>
      </c>
      <c r="E17" s="10">
        <v>3238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146.25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99.53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99.53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257.81</v>
      </c>
      <c r="E21" s="10">
        <v>3222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257.81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18</v>
      </c>
      <c r="D23" s="18">
        <v>371.76</v>
      </c>
      <c r="E23" s="10">
        <v>3223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371.76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12</v>
      </c>
      <c r="D25" s="18">
        <v>102.5</v>
      </c>
      <c r="E25" s="10">
        <v>3239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102.5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33.18</v>
      </c>
      <c r="E27" s="10">
        <v>3231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33.18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100</v>
      </c>
      <c r="E29" s="10">
        <v>3232</v>
      </c>
      <c r="F29" s="9" t="s">
        <v>30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18</v>
      </c>
      <c r="D31" s="18">
        <v>157.61000000000001</v>
      </c>
      <c r="E31" s="10">
        <v>3235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157.61000000000001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17.59</v>
      </c>
      <c r="E33" s="10">
        <v>3234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17.59</v>
      </c>
      <c r="E34" s="23"/>
      <c r="F34" s="25"/>
      <c r="G34" s="26"/>
    </row>
    <row r="35" spans="1:7" x14ac:dyDescent="0.25">
      <c r="A35" s="9" t="s">
        <v>64</v>
      </c>
      <c r="B35" s="14"/>
      <c r="C35" s="10"/>
      <c r="D35" s="18">
        <v>450</v>
      </c>
      <c r="E35" s="10">
        <v>3211</v>
      </c>
      <c r="F35" s="9" t="s">
        <v>64</v>
      </c>
      <c r="G35" s="27" t="s">
        <v>14</v>
      </c>
    </row>
    <row r="36" spans="1:7" ht="15.75" thickBot="1" x14ac:dyDescent="0.3">
      <c r="A36" s="21"/>
      <c r="B36" s="22"/>
      <c r="C36" s="23"/>
      <c r="D36" s="24"/>
      <c r="E36" s="23"/>
      <c r="F36" s="25"/>
      <c r="G36" s="26"/>
    </row>
    <row r="37" spans="1:7" x14ac:dyDescent="0.25">
      <c r="A37" s="9" t="s">
        <v>59</v>
      </c>
      <c r="B37" s="14"/>
      <c r="C37" s="10"/>
      <c r="D37" s="18">
        <v>2415</v>
      </c>
      <c r="E37" s="10">
        <v>3111</v>
      </c>
      <c r="F37" s="9" t="s">
        <v>58</v>
      </c>
      <c r="G37" s="27" t="s">
        <v>14</v>
      </c>
    </row>
    <row r="38" spans="1:7" x14ac:dyDescent="0.25">
      <c r="A38" s="9"/>
      <c r="B38" s="14"/>
      <c r="C38" s="10"/>
      <c r="D38" s="18">
        <v>398.48</v>
      </c>
      <c r="E38" s="10">
        <v>3132</v>
      </c>
      <c r="F38" s="9" t="s">
        <v>60</v>
      </c>
      <c r="G38" s="28"/>
    </row>
    <row r="39" spans="1:7" ht="15.75" thickBot="1" x14ac:dyDescent="0.3">
      <c r="A39" s="21" t="s">
        <v>15</v>
      </c>
      <c r="B39" s="22"/>
      <c r="C39" s="23"/>
      <c r="D39" s="24">
        <f>SUM(D37:D38)</f>
        <v>2813.48</v>
      </c>
      <c r="E39" s="23"/>
      <c r="F39" s="25"/>
      <c r="G39" s="26"/>
    </row>
    <row r="40" spans="1:7" ht="15.75" thickBot="1" x14ac:dyDescent="0.3">
      <c r="A40" s="9" t="s">
        <v>61</v>
      </c>
      <c r="B40" s="14"/>
      <c r="C40" s="10"/>
      <c r="D40" s="18">
        <v>119642.37</v>
      </c>
      <c r="E40" s="10">
        <v>3111</v>
      </c>
      <c r="F40" s="9" t="s">
        <v>58</v>
      </c>
      <c r="G40" s="27" t="s">
        <v>14</v>
      </c>
    </row>
    <row r="41" spans="1:7" ht="21" customHeight="1" x14ac:dyDescent="0.25">
      <c r="A41" s="9"/>
      <c r="B41" s="14"/>
      <c r="C41" s="10"/>
      <c r="D41" s="18">
        <v>19740.98</v>
      </c>
      <c r="E41" s="10">
        <v>3132</v>
      </c>
      <c r="F41" s="9" t="s">
        <v>60</v>
      </c>
      <c r="G41" s="27" t="s">
        <v>14</v>
      </c>
    </row>
    <row r="42" spans="1:7" ht="15.75" thickBot="1" x14ac:dyDescent="0.3">
      <c r="A42" s="21" t="s">
        <v>15</v>
      </c>
      <c r="B42" s="22"/>
      <c r="C42" s="23"/>
      <c r="D42" s="24">
        <f>SUM(D40:D41)</f>
        <v>139383.35</v>
      </c>
      <c r="E42" s="23"/>
      <c r="F42" s="25"/>
      <c r="G42" s="26"/>
    </row>
    <row r="43" spans="1:7" x14ac:dyDescent="0.25">
      <c r="A43" s="9" t="s">
        <v>62</v>
      </c>
      <c r="B43" s="14"/>
      <c r="C43" s="10"/>
      <c r="D43" s="18">
        <v>388.85</v>
      </c>
      <c r="E43" s="10">
        <v>3295</v>
      </c>
      <c r="F43" s="9" t="s">
        <v>63</v>
      </c>
      <c r="G43" s="27" t="s">
        <v>14</v>
      </c>
    </row>
    <row r="44" spans="1:7" ht="15.75" thickBot="1" x14ac:dyDescent="0.3">
      <c r="A44" s="21" t="s">
        <v>15</v>
      </c>
      <c r="B44" s="22"/>
      <c r="C44" s="23"/>
      <c r="D44" s="24">
        <v>388.85</v>
      </c>
      <c r="E44" s="23"/>
      <c r="F44" s="25"/>
      <c r="G44" s="26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Martina</cp:lastModifiedBy>
  <dcterms:created xsi:type="dcterms:W3CDTF">2024-03-05T11:42:46Z</dcterms:created>
  <dcterms:modified xsi:type="dcterms:W3CDTF">2025-09-19T10:13:44Z</dcterms:modified>
</cp:coreProperties>
</file>